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<sst xmlns="http://schemas.openxmlformats.org/spreadsheetml/2006/main" count="321" uniqueCount="98">
  <si>
    <t>v disciplínách PPC</t>
  </si>
  <si>
    <t>Stock Semi Automatic Pistol</t>
  </si>
  <si>
    <t>Výsledková listina</t>
  </si>
  <si>
    <t>Poř.</t>
  </si>
  <si>
    <t>Příjmení a jméno</t>
  </si>
  <si>
    <t>Klub</t>
  </si>
  <si>
    <t>I.</t>
  </si>
  <si>
    <t>II.</t>
  </si>
  <si>
    <t>III.</t>
  </si>
  <si>
    <t>IV.</t>
  </si>
  <si>
    <t>V.</t>
  </si>
  <si>
    <t>H1</t>
  </si>
  <si>
    <t>H2</t>
  </si>
  <si>
    <t>H3</t>
  </si>
  <si>
    <t>Celkem</t>
  </si>
  <si>
    <t>RENDL Josef</t>
  </si>
  <si>
    <t>SKP Strakonice</t>
  </si>
  <si>
    <t>ZAPLETAL Miroslav</t>
  </si>
  <si>
    <t>SKP AKADEMIA Praha</t>
  </si>
  <si>
    <t>BYCHL Miloš</t>
  </si>
  <si>
    <t>BS TARGET</t>
  </si>
  <si>
    <t>HODAN Petr</t>
  </si>
  <si>
    <t>SKP Mělník</t>
  </si>
  <si>
    <t>LÁZŇOVSKÝ Jiří</t>
  </si>
  <si>
    <t>SKP OLYMPIA Kutná Hora</t>
  </si>
  <si>
    <t>VEJVODA Libor</t>
  </si>
  <si>
    <t>ZABLOUDIL Milan</t>
  </si>
  <si>
    <t>BATĚK Jaroslav</t>
  </si>
  <si>
    <t>SSK Poděbrady</t>
  </si>
  <si>
    <t>GRABMÜLLER René</t>
  </si>
  <si>
    <t>SSK IVV Praha</t>
  </si>
  <si>
    <t>KÁDNER Karel</t>
  </si>
  <si>
    <t>SSK Děčín</t>
  </si>
  <si>
    <t>ČERMÁK Petr</t>
  </si>
  <si>
    <t>KOPECKÝ Adam</t>
  </si>
  <si>
    <t>PSK OLYMP Praha</t>
  </si>
  <si>
    <t>PAČANDOVÁ Dana</t>
  </si>
  <si>
    <t>BERÁNEK Jiří</t>
  </si>
  <si>
    <t>SSK Zvoleněves</t>
  </si>
  <si>
    <t>RYBÍN Jan</t>
  </si>
  <si>
    <t>ZAVADIL Jan</t>
  </si>
  <si>
    <t>ŠPÁLA Jaroslav</t>
  </si>
  <si>
    <t>MAZÁNEK Jan</t>
  </si>
  <si>
    <t>ŠINDELKA Michal</t>
  </si>
  <si>
    <t>NOVÁK Jaroslav</t>
  </si>
  <si>
    <t>Service revolver</t>
  </si>
  <si>
    <t>FEJER Emil</t>
  </si>
  <si>
    <t>SKP Rapid Praha</t>
  </si>
  <si>
    <t>BS Target</t>
  </si>
  <si>
    <t>SKP RAPID Praha</t>
  </si>
  <si>
    <t>LOUKOVÁ Jana</t>
  </si>
  <si>
    <t>LEX Praha</t>
  </si>
  <si>
    <t>POTŮČKOVÁ Ludmila</t>
  </si>
  <si>
    <t>Off Duty Revolver</t>
  </si>
  <si>
    <t>SSK IVV PRAHA</t>
  </si>
  <si>
    <t>Distinguished Pistol</t>
  </si>
  <si>
    <t>TROJAN Rudolf</t>
  </si>
  <si>
    <t>NĚMEČEK Zdeněk</t>
  </si>
  <si>
    <t>SKPP Domažlice</t>
  </si>
  <si>
    <t>OLEJNÍČEK Alan</t>
  </si>
  <si>
    <t>KUNA Jaroslav</t>
  </si>
  <si>
    <t>SSK SAGITTARIUS</t>
  </si>
  <si>
    <t>BERAN Ivan</t>
  </si>
  <si>
    <t>Distinguished Revolver</t>
  </si>
  <si>
    <t>Open Match</t>
  </si>
  <si>
    <t>OSTMARK Weiden</t>
  </si>
  <si>
    <t>5. Ročník Zimního poháru rektora</t>
  </si>
  <si>
    <t>Policejní akademie v Praze</t>
  </si>
  <si>
    <t>Policejní akademie v Paze</t>
  </si>
  <si>
    <t>BÁRTA Pavel</t>
  </si>
  <si>
    <r>
      <t>WEIHRAUCH J</t>
    </r>
    <r>
      <rPr>
        <b/>
        <sz val="10"/>
        <rFont val="Arial"/>
        <family val="2"/>
      </rPr>
      <t>ürgen</t>
    </r>
  </si>
  <si>
    <t>SRN</t>
  </si>
  <si>
    <t>NOVÁK Ladislav</t>
  </si>
  <si>
    <t>SSK SAGITTARIUS Praha</t>
  </si>
  <si>
    <t>BAHENSKÝ Michal</t>
  </si>
  <si>
    <t>MANOLEVSKI Michal</t>
  </si>
  <si>
    <t>SSCA</t>
  </si>
  <si>
    <t>PĚNIČKA Petr</t>
  </si>
  <si>
    <t>PČR</t>
  </si>
  <si>
    <t>ROUČ Miroslav</t>
  </si>
  <si>
    <t>BOUZEK Karel</t>
  </si>
  <si>
    <t>J.D.T. Ústí nad Labem</t>
  </si>
  <si>
    <t>HUMLHANZ David</t>
  </si>
  <si>
    <t>SKP Domažlice</t>
  </si>
  <si>
    <r>
      <t>POT</t>
    </r>
    <r>
      <rPr>
        <b/>
        <sz val="10"/>
        <rFont val="Arial"/>
        <family val="2"/>
      </rPr>
      <t>ŮČKOVÁ Ludmila</t>
    </r>
  </si>
  <si>
    <t>VLASTNÍK</t>
  </si>
  <si>
    <t>BS TERGET</t>
  </si>
  <si>
    <t>HANÁK Miroslav</t>
  </si>
  <si>
    <t>ŠPÁLA Jaoslav</t>
  </si>
  <si>
    <t>SSK Sagittarius</t>
  </si>
  <si>
    <t>MAUX Miloš</t>
  </si>
  <si>
    <t>SKP Ústí nad Labem</t>
  </si>
  <si>
    <t>MENGER Jan</t>
  </si>
  <si>
    <t>VALENTA Václav</t>
  </si>
  <si>
    <t>KAŇKA Jan</t>
  </si>
  <si>
    <t>ROUČOVA Matina</t>
  </si>
  <si>
    <t>SKP České Budějovice</t>
  </si>
  <si>
    <t>JÍLEK Milan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</si>
</sst>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double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/>
    </border>
    <border>
      <left style="double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medium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3" borderId="8" applyNumberFormat="0" applyAlignment="0" applyProtection="0"/>
    <xf numFmtId="0" fontId="16" fillId="13" borderId="9" applyNumberFormat="0" applyAlignment="0" applyProtection="0"/>
    <xf numFmtId="0" fontId="2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4" xfId="0" applyFont="1" applyBorder="1" applyAlignment="1">
      <alignment horizontal="left" indent="1"/>
    </xf>
    <xf numFmtId="0" fontId="6" fillId="0" borderId="44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6" fillId="0" borderId="46" xfId="0" applyFont="1" applyBorder="1" applyAlignment="1">
      <alignment horizontal="left" indent="1"/>
    </xf>
    <xf numFmtId="0" fontId="6" fillId="0" borderId="47" xfId="0" applyFont="1" applyBorder="1" applyAlignment="1">
      <alignment horizontal="left" indent="1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left" indent="1"/>
    </xf>
    <xf numFmtId="0" fontId="0" fillId="0" borderId="49" xfId="0" applyFont="1" applyBorder="1" applyAlignment="1">
      <alignment/>
    </xf>
    <xf numFmtId="0" fontId="3" fillId="0" borderId="50" xfId="0" applyFont="1" applyBorder="1" applyAlignment="1">
      <alignment horizontal="left" indent="1"/>
    </xf>
    <xf numFmtId="0" fontId="6" fillId="0" borderId="50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0" fontId="6" fillId="0" borderId="51" xfId="0" applyFont="1" applyBorder="1" applyAlignment="1">
      <alignment horizontal="left" indent="1"/>
    </xf>
    <xf numFmtId="0" fontId="3" fillId="0" borderId="44" xfId="0" applyNumberFormat="1" applyFont="1" applyBorder="1" applyAlignment="1">
      <alignment horizontal="left" indent="1"/>
    </xf>
    <xf numFmtId="0" fontId="3" fillId="0" borderId="47" xfId="0" applyFont="1" applyBorder="1" applyAlignment="1">
      <alignment horizontal="left" indent="1"/>
    </xf>
    <xf numFmtId="0" fontId="0" fillId="0" borderId="44" xfId="0" applyNumberFormat="1" applyFont="1" applyBorder="1" applyAlignment="1" applyProtection="1">
      <alignment horizontal="left" indent="1"/>
      <protection locked="0"/>
    </xf>
    <xf numFmtId="0" fontId="3" fillId="0" borderId="52" xfId="0" applyFont="1" applyBorder="1" applyAlignment="1">
      <alignment horizontal="left" indent="1"/>
    </xf>
    <xf numFmtId="0" fontId="6" fillId="0" borderId="52" xfId="0" applyFont="1" applyBorder="1" applyAlignment="1">
      <alignment horizontal="left" indent="1"/>
    </xf>
    <xf numFmtId="0" fontId="6" fillId="0" borderId="45" xfId="0" applyFont="1" applyBorder="1" applyAlignment="1">
      <alignment horizontal="left" indent="1"/>
    </xf>
    <xf numFmtId="0" fontId="3" fillId="0" borderId="44" xfId="0" applyFont="1" applyBorder="1" applyAlignment="1" applyProtection="1">
      <alignment horizontal="left" indent="1"/>
      <protection locked="0"/>
    </xf>
    <xf numFmtId="0" fontId="3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49" fontId="3" fillId="0" borderId="47" xfId="0" applyNumberFormat="1" applyFont="1" applyBorder="1" applyAlignment="1">
      <alignment horizontal="left" indent="1"/>
    </xf>
    <xf numFmtId="0" fontId="0" fillId="0" borderId="43" xfId="0" applyFont="1" applyBorder="1" applyAlignment="1">
      <alignment/>
    </xf>
    <xf numFmtId="0" fontId="3" fillId="0" borderId="65" xfId="0" applyFont="1" applyBorder="1" applyAlignment="1">
      <alignment horizontal="left" indent="1"/>
    </xf>
    <xf numFmtId="0" fontId="6" fillId="0" borderId="65" xfId="0" applyFon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9"/>
  <sheetViews>
    <sheetView tabSelected="1" zoomScalePageLayoutView="0" workbookViewId="0" topLeftCell="A1">
      <selection activeCell="K7" sqref="J7:K7"/>
    </sheetView>
  </sheetViews>
  <sheetFormatPr defaultColWidth="9.140625" defaultRowHeight="12.75"/>
  <cols>
    <col min="1" max="1" width="1.7109375" style="0" customWidth="1"/>
    <col min="2" max="2" width="4.421875" style="7" customWidth="1"/>
    <col min="3" max="3" width="22.57421875" style="5" customWidth="1"/>
    <col min="4" max="4" width="25.8515625" style="6" customWidth="1"/>
    <col min="5" max="7" width="4.00390625" style="3" customWidth="1"/>
    <col min="8" max="8" width="4.140625" style="3" customWidth="1"/>
    <col min="9" max="9" width="4.421875" style="3" customWidth="1"/>
    <col min="10" max="11" width="4.00390625" style="3" customWidth="1"/>
    <col min="12" max="12" width="4.421875" style="17" customWidth="1"/>
    <col min="13" max="13" width="7.8515625" style="8" customWidth="1"/>
  </cols>
  <sheetData>
    <row r="1" spans="2:13" ht="23.25">
      <c r="B1" s="47" t="s">
        <v>66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3.25">
      <c r="B2" s="47" t="s">
        <v>67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3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256" s="23" customFormat="1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22"/>
      <c r="IV4"/>
    </row>
    <row r="5" spans="2:256" s="24" customFormat="1" ht="14.25" customHeight="1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IV5"/>
    </row>
    <row r="6" spans="2:256" s="23" customFormat="1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22"/>
      <c r="IV6"/>
    </row>
    <row r="7" spans="2:13" ht="18">
      <c r="B7" s="48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ht="12.75">
      <c r="B8" s="4"/>
      <c r="L8" s="3"/>
      <c r="M8"/>
    </row>
    <row r="9" spans="2:13" ht="12.75" customHeight="1" thickBot="1">
      <c r="B9" s="30"/>
      <c r="C9" s="31"/>
      <c r="D9" s="32"/>
      <c r="E9" s="33"/>
      <c r="F9" s="33"/>
      <c r="G9" s="33"/>
      <c r="H9" s="33"/>
      <c r="I9" s="33"/>
      <c r="J9" s="33"/>
      <c r="K9" s="33"/>
      <c r="L9" s="34"/>
      <c r="M9" s="35"/>
    </row>
    <row r="10" spans="2:13" s="9" customFormat="1" ht="13.5" thickBot="1">
      <c r="B10" s="10" t="s">
        <v>3</v>
      </c>
      <c r="C10" s="44" t="s">
        <v>4</v>
      </c>
      <c r="D10" s="44" t="s">
        <v>5</v>
      </c>
      <c r="E10" s="41" t="s">
        <v>6</v>
      </c>
      <c r="F10" s="39" t="s">
        <v>7</v>
      </c>
      <c r="G10" s="39" t="s">
        <v>8</v>
      </c>
      <c r="H10" s="39" t="s">
        <v>9</v>
      </c>
      <c r="I10" s="40" t="s">
        <v>10</v>
      </c>
      <c r="J10" s="41" t="s">
        <v>11</v>
      </c>
      <c r="K10" s="39" t="s">
        <v>12</v>
      </c>
      <c r="L10" s="42" t="s">
        <v>13</v>
      </c>
      <c r="M10" s="43" t="s">
        <v>14</v>
      </c>
    </row>
    <row r="11" spans="2:13" ht="12.75">
      <c r="B11" s="14">
        <v>1</v>
      </c>
      <c r="C11" s="84" t="s">
        <v>17</v>
      </c>
      <c r="D11" s="85" t="s">
        <v>18</v>
      </c>
      <c r="E11" s="50">
        <v>475</v>
      </c>
      <c r="F11" s="51">
        <v>471</v>
      </c>
      <c r="G11" s="51">
        <v>476</v>
      </c>
      <c r="H11" s="51">
        <v>477</v>
      </c>
      <c r="I11" s="52">
        <v>479</v>
      </c>
      <c r="J11" s="38">
        <v>479</v>
      </c>
      <c r="K11" s="36">
        <v>477</v>
      </c>
      <c r="L11" s="37">
        <v>476</v>
      </c>
      <c r="M11" s="29">
        <f aca="true" t="shared" si="0" ref="M11:M46">SUM(J11:L11)</f>
        <v>1432</v>
      </c>
    </row>
    <row r="12" spans="2:13" ht="12.75">
      <c r="B12" s="12">
        <v>2</v>
      </c>
      <c r="C12" s="86" t="s">
        <v>21</v>
      </c>
      <c r="D12" s="78" t="s">
        <v>22</v>
      </c>
      <c r="E12" s="53">
        <v>472</v>
      </c>
      <c r="F12" s="54">
        <v>477</v>
      </c>
      <c r="G12" s="54">
        <v>476</v>
      </c>
      <c r="H12" s="54">
        <v>473</v>
      </c>
      <c r="I12" s="55">
        <v>470</v>
      </c>
      <c r="J12" s="15">
        <v>477</v>
      </c>
      <c r="K12" s="36">
        <v>476</v>
      </c>
      <c r="L12" s="37">
        <v>473</v>
      </c>
      <c r="M12" s="27">
        <f t="shared" si="0"/>
        <v>1426</v>
      </c>
    </row>
    <row r="13" spans="2:13" ht="12.75">
      <c r="B13" s="12">
        <v>3</v>
      </c>
      <c r="C13" s="74" t="s">
        <v>15</v>
      </c>
      <c r="D13" s="78" t="s">
        <v>16</v>
      </c>
      <c r="E13" s="53">
        <v>473</v>
      </c>
      <c r="F13" s="54">
        <v>474</v>
      </c>
      <c r="G13" s="54">
        <v>476</v>
      </c>
      <c r="H13" s="54">
        <v>470</v>
      </c>
      <c r="I13" s="55"/>
      <c r="J13" s="15">
        <v>476</v>
      </c>
      <c r="K13" s="36">
        <v>474</v>
      </c>
      <c r="L13" s="37">
        <v>473</v>
      </c>
      <c r="M13" s="27">
        <f t="shared" si="0"/>
        <v>1423</v>
      </c>
    </row>
    <row r="14" spans="2:13" ht="12.75">
      <c r="B14" s="12">
        <v>4</v>
      </c>
      <c r="C14" s="74" t="s">
        <v>19</v>
      </c>
      <c r="D14" s="78" t="s">
        <v>20</v>
      </c>
      <c r="E14" s="53">
        <v>470</v>
      </c>
      <c r="F14" s="54">
        <v>463</v>
      </c>
      <c r="G14" s="54">
        <v>472</v>
      </c>
      <c r="H14" s="54">
        <v>465</v>
      </c>
      <c r="I14" s="55">
        <v>478</v>
      </c>
      <c r="J14" s="15">
        <v>478</v>
      </c>
      <c r="K14" s="36">
        <v>472</v>
      </c>
      <c r="L14" s="37">
        <v>470</v>
      </c>
      <c r="M14" s="27">
        <f t="shared" si="0"/>
        <v>1420</v>
      </c>
    </row>
    <row r="15" spans="2:13" ht="12.75">
      <c r="B15" s="12">
        <v>5</v>
      </c>
      <c r="C15" s="74" t="s">
        <v>23</v>
      </c>
      <c r="D15" s="78" t="s">
        <v>24</v>
      </c>
      <c r="E15" s="53">
        <v>473</v>
      </c>
      <c r="F15" s="54">
        <v>475</v>
      </c>
      <c r="G15" s="54">
        <v>471</v>
      </c>
      <c r="H15" s="54">
        <v>471</v>
      </c>
      <c r="I15" s="55"/>
      <c r="J15" s="15">
        <v>475</v>
      </c>
      <c r="K15" s="36">
        <v>473</v>
      </c>
      <c r="L15" s="37">
        <v>471</v>
      </c>
      <c r="M15" s="27">
        <f t="shared" si="0"/>
        <v>1419</v>
      </c>
    </row>
    <row r="16" spans="2:13" ht="12.75">
      <c r="B16" s="12">
        <v>6</v>
      </c>
      <c r="C16" s="74" t="s">
        <v>25</v>
      </c>
      <c r="D16" s="78" t="s">
        <v>22</v>
      </c>
      <c r="E16" s="53">
        <v>474</v>
      </c>
      <c r="F16" s="54">
        <v>471</v>
      </c>
      <c r="G16" s="54">
        <v>470</v>
      </c>
      <c r="H16" s="54">
        <v>472</v>
      </c>
      <c r="I16" s="55">
        <v>470</v>
      </c>
      <c r="J16" s="15">
        <v>474</v>
      </c>
      <c r="K16" s="36">
        <v>472</v>
      </c>
      <c r="L16" s="37">
        <v>471</v>
      </c>
      <c r="M16" s="27">
        <f t="shared" si="0"/>
        <v>1417</v>
      </c>
    </row>
    <row r="17" spans="2:13" ht="12.75">
      <c r="B17" s="12">
        <v>7</v>
      </c>
      <c r="C17" s="74" t="s">
        <v>33</v>
      </c>
      <c r="D17" s="78" t="s">
        <v>18</v>
      </c>
      <c r="E17" s="53">
        <v>468</v>
      </c>
      <c r="F17" s="54">
        <v>471</v>
      </c>
      <c r="G17" s="54">
        <v>466</v>
      </c>
      <c r="H17" s="54">
        <v>474</v>
      </c>
      <c r="I17" s="55">
        <v>471</v>
      </c>
      <c r="J17" s="15">
        <v>474</v>
      </c>
      <c r="K17" s="36">
        <v>471</v>
      </c>
      <c r="L17" s="37">
        <v>471</v>
      </c>
      <c r="M17" s="27">
        <f t="shared" si="0"/>
        <v>1416</v>
      </c>
    </row>
    <row r="18" spans="2:13" ht="12.75">
      <c r="B18" s="12">
        <v>8</v>
      </c>
      <c r="C18" s="86" t="s">
        <v>27</v>
      </c>
      <c r="D18" s="78" t="s">
        <v>28</v>
      </c>
      <c r="E18" s="53">
        <v>452</v>
      </c>
      <c r="F18" s="54">
        <v>473</v>
      </c>
      <c r="G18" s="54">
        <v>437</v>
      </c>
      <c r="H18" s="54">
        <v>465</v>
      </c>
      <c r="I18" s="55">
        <v>474</v>
      </c>
      <c r="J18" s="15">
        <v>474</v>
      </c>
      <c r="K18" s="36">
        <v>473</v>
      </c>
      <c r="L18" s="37">
        <v>465</v>
      </c>
      <c r="M18" s="27">
        <f t="shared" si="0"/>
        <v>1412</v>
      </c>
    </row>
    <row r="19" spans="2:13" ht="12.75">
      <c r="B19" s="12">
        <v>9</v>
      </c>
      <c r="C19" s="74" t="s">
        <v>72</v>
      </c>
      <c r="D19" s="78" t="s">
        <v>96</v>
      </c>
      <c r="E19" s="53">
        <v>471</v>
      </c>
      <c r="F19" s="54">
        <v>470</v>
      </c>
      <c r="G19" s="54">
        <v>470</v>
      </c>
      <c r="H19" s="54"/>
      <c r="I19" s="55"/>
      <c r="J19" s="15">
        <v>471</v>
      </c>
      <c r="K19" s="36">
        <v>470</v>
      </c>
      <c r="L19" s="37">
        <v>470</v>
      </c>
      <c r="M19" s="27">
        <f t="shared" si="0"/>
        <v>1411</v>
      </c>
    </row>
    <row r="20" spans="2:13" ht="12.75">
      <c r="B20" s="12">
        <v>10</v>
      </c>
      <c r="C20" s="74" t="s">
        <v>29</v>
      </c>
      <c r="D20" s="78" t="s">
        <v>30</v>
      </c>
      <c r="E20" s="53">
        <v>464</v>
      </c>
      <c r="F20" s="54">
        <v>469</v>
      </c>
      <c r="G20" s="54">
        <v>459</v>
      </c>
      <c r="H20" s="54">
        <v>470</v>
      </c>
      <c r="I20" s="55">
        <v>467</v>
      </c>
      <c r="J20" s="15">
        <v>470</v>
      </c>
      <c r="K20" s="36">
        <v>469</v>
      </c>
      <c r="L20" s="37">
        <v>467</v>
      </c>
      <c r="M20" s="27">
        <f t="shared" si="0"/>
        <v>1406</v>
      </c>
    </row>
    <row r="21" spans="2:13" ht="12.75">
      <c r="B21" s="12">
        <v>11</v>
      </c>
      <c r="C21" s="74" t="s">
        <v>62</v>
      </c>
      <c r="D21" s="78" t="s">
        <v>73</v>
      </c>
      <c r="E21" s="53">
        <v>468</v>
      </c>
      <c r="F21" s="54">
        <v>464</v>
      </c>
      <c r="G21" s="54">
        <v>464</v>
      </c>
      <c r="H21" s="54"/>
      <c r="I21" s="55"/>
      <c r="J21" s="15">
        <v>468</v>
      </c>
      <c r="K21" s="36">
        <v>464</v>
      </c>
      <c r="L21" s="37">
        <v>464</v>
      </c>
      <c r="M21" s="27">
        <f t="shared" si="0"/>
        <v>1396</v>
      </c>
    </row>
    <row r="22" spans="2:13" ht="12.75">
      <c r="B22" s="12">
        <v>12</v>
      </c>
      <c r="C22" s="74" t="s">
        <v>37</v>
      </c>
      <c r="D22" s="78" t="s">
        <v>38</v>
      </c>
      <c r="E22" s="53">
        <v>462</v>
      </c>
      <c r="F22" s="54">
        <v>444</v>
      </c>
      <c r="G22" s="54">
        <v>467</v>
      </c>
      <c r="H22" s="54">
        <v>464</v>
      </c>
      <c r="I22" s="55"/>
      <c r="J22" s="15">
        <v>467</v>
      </c>
      <c r="K22" s="36">
        <v>464</v>
      </c>
      <c r="L22" s="37">
        <v>462</v>
      </c>
      <c r="M22" s="27">
        <f t="shared" si="0"/>
        <v>1393</v>
      </c>
    </row>
    <row r="23" spans="2:13" ht="12.75">
      <c r="B23" s="12">
        <v>13</v>
      </c>
      <c r="C23" s="74" t="s">
        <v>39</v>
      </c>
      <c r="D23" s="78" t="s">
        <v>30</v>
      </c>
      <c r="E23" s="53">
        <v>468</v>
      </c>
      <c r="F23" s="54">
        <v>463</v>
      </c>
      <c r="G23" s="54">
        <v>457</v>
      </c>
      <c r="H23" s="54"/>
      <c r="I23" s="55"/>
      <c r="J23" s="15">
        <v>468</v>
      </c>
      <c r="K23" s="36">
        <v>463</v>
      </c>
      <c r="L23" s="37">
        <v>457</v>
      </c>
      <c r="M23" s="27">
        <f t="shared" si="0"/>
        <v>1388</v>
      </c>
    </row>
    <row r="24" spans="2:13" ht="12.75">
      <c r="B24" s="12">
        <v>14</v>
      </c>
      <c r="C24" s="74" t="s">
        <v>44</v>
      </c>
      <c r="D24" s="78" t="s">
        <v>18</v>
      </c>
      <c r="E24" s="53">
        <v>459</v>
      </c>
      <c r="F24" s="54">
        <v>463</v>
      </c>
      <c r="G24" s="54">
        <v>450</v>
      </c>
      <c r="H24" s="54">
        <v>454</v>
      </c>
      <c r="I24" s="55"/>
      <c r="J24" s="15">
        <v>463</v>
      </c>
      <c r="K24" s="36">
        <v>459</v>
      </c>
      <c r="L24" s="37">
        <v>454</v>
      </c>
      <c r="M24" s="27">
        <f t="shared" si="0"/>
        <v>1376</v>
      </c>
    </row>
    <row r="25" spans="2:13" ht="12.75">
      <c r="B25" s="12">
        <v>15</v>
      </c>
      <c r="C25" s="74" t="s">
        <v>31</v>
      </c>
      <c r="D25" s="78" t="s">
        <v>32</v>
      </c>
      <c r="E25" s="53">
        <v>461</v>
      </c>
      <c r="F25" s="54">
        <v>457</v>
      </c>
      <c r="G25" s="54">
        <v>458</v>
      </c>
      <c r="H25" s="54"/>
      <c r="I25" s="55"/>
      <c r="J25" s="15">
        <v>461</v>
      </c>
      <c r="K25" s="36">
        <v>458</v>
      </c>
      <c r="L25" s="37">
        <v>457</v>
      </c>
      <c r="M25" s="27">
        <f t="shared" si="0"/>
        <v>1376</v>
      </c>
    </row>
    <row r="26" spans="2:13" ht="12.75">
      <c r="B26" s="12">
        <v>16</v>
      </c>
      <c r="C26" s="74" t="s">
        <v>70</v>
      </c>
      <c r="D26" s="78" t="s">
        <v>71</v>
      </c>
      <c r="E26" s="53">
        <v>452</v>
      </c>
      <c r="F26" s="54">
        <v>461</v>
      </c>
      <c r="G26" s="54">
        <v>458</v>
      </c>
      <c r="H26" s="54">
        <v>456</v>
      </c>
      <c r="I26" s="55"/>
      <c r="J26" s="15">
        <v>461</v>
      </c>
      <c r="K26" s="36">
        <v>458</v>
      </c>
      <c r="L26" s="37">
        <v>456</v>
      </c>
      <c r="M26" s="27">
        <f t="shared" si="0"/>
        <v>1375</v>
      </c>
    </row>
    <row r="27" spans="2:13" ht="12.75">
      <c r="B27" s="12">
        <v>17</v>
      </c>
      <c r="C27" s="74" t="s">
        <v>80</v>
      </c>
      <c r="D27" s="78" t="s">
        <v>91</v>
      </c>
      <c r="E27" s="53">
        <v>421</v>
      </c>
      <c r="F27" s="54">
        <v>456</v>
      </c>
      <c r="G27" s="54">
        <v>445</v>
      </c>
      <c r="H27" s="54">
        <v>428</v>
      </c>
      <c r="I27" s="55">
        <v>445</v>
      </c>
      <c r="J27" s="15">
        <v>456</v>
      </c>
      <c r="K27" s="36">
        <v>445</v>
      </c>
      <c r="L27" s="37">
        <v>445</v>
      </c>
      <c r="M27" s="27">
        <f t="shared" si="0"/>
        <v>1346</v>
      </c>
    </row>
    <row r="28" spans="2:13" ht="12.75">
      <c r="B28" s="12">
        <v>18</v>
      </c>
      <c r="C28" s="74" t="s">
        <v>79</v>
      </c>
      <c r="D28" s="78" t="s">
        <v>18</v>
      </c>
      <c r="E28" s="53">
        <v>438</v>
      </c>
      <c r="F28" s="54">
        <v>438</v>
      </c>
      <c r="G28" s="54">
        <v>442</v>
      </c>
      <c r="H28" s="54">
        <v>442</v>
      </c>
      <c r="I28" s="55"/>
      <c r="J28" s="15">
        <v>442</v>
      </c>
      <c r="K28" s="36">
        <v>442</v>
      </c>
      <c r="L28" s="37">
        <v>438</v>
      </c>
      <c r="M28" s="27">
        <f t="shared" si="0"/>
        <v>1322</v>
      </c>
    </row>
    <row r="29" spans="2:13" ht="12.75">
      <c r="B29" s="12">
        <v>19</v>
      </c>
      <c r="C29" s="87" t="s">
        <v>34</v>
      </c>
      <c r="D29" s="78" t="s">
        <v>35</v>
      </c>
      <c r="E29" s="53">
        <v>442</v>
      </c>
      <c r="F29" s="54">
        <v>449</v>
      </c>
      <c r="G29" s="54">
        <v>420</v>
      </c>
      <c r="H29" s="54"/>
      <c r="I29" s="55"/>
      <c r="J29" s="15">
        <v>449</v>
      </c>
      <c r="K29" s="36">
        <v>442</v>
      </c>
      <c r="L29" s="37">
        <v>420</v>
      </c>
      <c r="M29" s="27">
        <f t="shared" si="0"/>
        <v>1311</v>
      </c>
    </row>
    <row r="30" spans="2:13" ht="12.75">
      <c r="B30" s="12">
        <v>20</v>
      </c>
      <c r="C30" s="87" t="s">
        <v>36</v>
      </c>
      <c r="D30" s="78" t="s">
        <v>18</v>
      </c>
      <c r="E30" s="53">
        <v>448</v>
      </c>
      <c r="F30" s="54">
        <v>399</v>
      </c>
      <c r="G30" s="54">
        <v>411</v>
      </c>
      <c r="H30" s="54">
        <v>432</v>
      </c>
      <c r="I30" s="55"/>
      <c r="J30" s="15">
        <v>448</v>
      </c>
      <c r="K30" s="36">
        <v>432</v>
      </c>
      <c r="L30" s="37">
        <v>411</v>
      </c>
      <c r="M30" s="27">
        <f t="shared" si="0"/>
        <v>1291</v>
      </c>
    </row>
    <row r="31" spans="2:13" ht="12.75">
      <c r="B31" s="59">
        <v>21</v>
      </c>
      <c r="C31" s="74" t="s">
        <v>40</v>
      </c>
      <c r="D31" s="78" t="s">
        <v>35</v>
      </c>
      <c r="E31" s="63">
        <v>442</v>
      </c>
      <c r="F31" s="54">
        <v>416</v>
      </c>
      <c r="G31" s="54">
        <v>428</v>
      </c>
      <c r="H31" s="54"/>
      <c r="I31" s="65"/>
      <c r="J31" s="62">
        <v>442</v>
      </c>
      <c r="K31" s="36">
        <v>428</v>
      </c>
      <c r="L31" s="37">
        <v>416</v>
      </c>
      <c r="M31" s="27">
        <f t="shared" si="0"/>
        <v>1286</v>
      </c>
    </row>
    <row r="32" spans="2:13" ht="12.75">
      <c r="B32" s="59">
        <v>22</v>
      </c>
      <c r="C32" s="74" t="s">
        <v>42</v>
      </c>
      <c r="D32" s="78" t="s">
        <v>30</v>
      </c>
      <c r="E32" s="63">
        <v>416</v>
      </c>
      <c r="F32" s="54">
        <v>405</v>
      </c>
      <c r="G32" s="54">
        <v>424</v>
      </c>
      <c r="H32" s="54"/>
      <c r="I32" s="65"/>
      <c r="J32" s="62">
        <v>424</v>
      </c>
      <c r="K32" s="36">
        <v>416</v>
      </c>
      <c r="L32" s="37">
        <v>405</v>
      </c>
      <c r="M32" s="27">
        <f t="shared" si="0"/>
        <v>1245</v>
      </c>
    </row>
    <row r="33" spans="2:13" ht="12.75">
      <c r="B33" s="59">
        <v>23</v>
      </c>
      <c r="C33" s="74" t="s">
        <v>93</v>
      </c>
      <c r="D33" s="78" t="s">
        <v>18</v>
      </c>
      <c r="E33" s="63">
        <v>340</v>
      </c>
      <c r="F33" s="54">
        <v>378</v>
      </c>
      <c r="G33" s="54">
        <v>382</v>
      </c>
      <c r="H33" s="54">
        <v>327</v>
      </c>
      <c r="I33" s="65"/>
      <c r="J33" s="62">
        <v>382</v>
      </c>
      <c r="K33" s="36">
        <v>378</v>
      </c>
      <c r="L33" s="37">
        <v>340</v>
      </c>
      <c r="M33" s="27">
        <f t="shared" si="0"/>
        <v>1100</v>
      </c>
    </row>
    <row r="34" spans="2:13" ht="12.75">
      <c r="B34" s="59">
        <v>24</v>
      </c>
      <c r="C34" s="74" t="s">
        <v>90</v>
      </c>
      <c r="D34" s="78" t="s">
        <v>91</v>
      </c>
      <c r="E34" s="63">
        <v>458</v>
      </c>
      <c r="F34" s="64">
        <v>465</v>
      </c>
      <c r="G34" s="64"/>
      <c r="H34" s="64"/>
      <c r="I34" s="65"/>
      <c r="J34" s="62">
        <v>465</v>
      </c>
      <c r="K34" s="36">
        <v>458</v>
      </c>
      <c r="L34" s="37">
        <v>0</v>
      </c>
      <c r="M34" s="27">
        <f t="shared" si="0"/>
        <v>923</v>
      </c>
    </row>
    <row r="35" spans="2:13" ht="12.75">
      <c r="B35" s="59">
        <v>25</v>
      </c>
      <c r="C35" s="74" t="s">
        <v>74</v>
      </c>
      <c r="D35" s="78" t="s">
        <v>35</v>
      </c>
      <c r="E35" s="63">
        <v>467</v>
      </c>
      <c r="F35" s="64">
        <v>451</v>
      </c>
      <c r="G35" s="64"/>
      <c r="H35" s="64"/>
      <c r="I35" s="65"/>
      <c r="J35" s="62">
        <v>467</v>
      </c>
      <c r="K35" s="36">
        <v>451</v>
      </c>
      <c r="L35" s="37">
        <v>0</v>
      </c>
      <c r="M35" s="27">
        <f t="shared" si="0"/>
        <v>918</v>
      </c>
    </row>
    <row r="36" spans="2:13" ht="12.75">
      <c r="B36" s="59">
        <v>26</v>
      </c>
      <c r="C36" s="74" t="s">
        <v>75</v>
      </c>
      <c r="D36" s="78" t="s">
        <v>76</v>
      </c>
      <c r="E36" s="63">
        <v>451</v>
      </c>
      <c r="F36" s="64">
        <v>460</v>
      </c>
      <c r="G36" s="64"/>
      <c r="H36" s="64"/>
      <c r="I36" s="65"/>
      <c r="J36" s="62">
        <v>460</v>
      </c>
      <c r="K36" s="36">
        <v>451</v>
      </c>
      <c r="L36" s="37">
        <v>0</v>
      </c>
      <c r="M36" s="27">
        <f t="shared" si="0"/>
        <v>911</v>
      </c>
    </row>
    <row r="37" spans="2:13" ht="12.75">
      <c r="B37" s="59">
        <v>27</v>
      </c>
      <c r="C37" s="74" t="s">
        <v>41</v>
      </c>
      <c r="D37" s="78" t="s">
        <v>30</v>
      </c>
      <c r="E37" s="63">
        <v>441</v>
      </c>
      <c r="F37" s="64">
        <v>421</v>
      </c>
      <c r="G37" s="64"/>
      <c r="H37" s="64"/>
      <c r="I37" s="65"/>
      <c r="J37" s="62">
        <v>441</v>
      </c>
      <c r="K37" s="36">
        <v>421</v>
      </c>
      <c r="L37" s="37">
        <v>0</v>
      </c>
      <c r="M37" s="27">
        <f t="shared" si="0"/>
        <v>862</v>
      </c>
    </row>
    <row r="38" spans="2:13" ht="12.75">
      <c r="B38" s="59">
        <v>28</v>
      </c>
      <c r="C38" s="74" t="s">
        <v>97</v>
      </c>
      <c r="D38" s="78" t="s">
        <v>18</v>
      </c>
      <c r="E38" s="63">
        <v>430</v>
      </c>
      <c r="F38" s="64">
        <v>409</v>
      </c>
      <c r="G38" s="64"/>
      <c r="H38" s="64"/>
      <c r="I38" s="65"/>
      <c r="J38" s="62">
        <v>430</v>
      </c>
      <c r="K38" s="60">
        <v>409</v>
      </c>
      <c r="L38" s="61">
        <v>0</v>
      </c>
      <c r="M38" s="27">
        <f t="shared" si="0"/>
        <v>839</v>
      </c>
    </row>
    <row r="39" spans="2:13" ht="12.75">
      <c r="B39" s="59">
        <v>29</v>
      </c>
      <c r="C39" s="74" t="s">
        <v>95</v>
      </c>
      <c r="D39" s="78" t="s">
        <v>18</v>
      </c>
      <c r="E39" s="63">
        <v>304</v>
      </c>
      <c r="F39" s="64">
        <v>304</v>
      </c>
      <c r="G39" s="64"/>
      <c r="H39" s="64"/>
      <c r="I39" s="65"/>
      <c r="J39" s="62">
        <v>304</v>
      </c>
      <c r="K39" s="60">
        <v>304</v>
      </c>
      <c r="L39" s="61">
        <v>0</v>
      </c>
      <c r="M39" s="27">
        <f t="shared" si="0"/>
        <v>608</v>
      </c>
    </row>
    <row r="40" spans="2:13" ht="12.75">
      <c r="B40" s="59">
        <v>30</v>
      </c>
      <c r="C40" s="74" t="s">
        <v>82</v>
      </c>
      <c r="D40" s="78" t="s">
        <v>18</v>
      </c>
      <c r="E40" s="63">
        <v>179</v>
      </c>
      <c r="F40" s="64">
        <v>158</v>
      </c>
      <c r="G40" s="64">
        <v>211</v>
      </c>
      <c r="H40" s="64"/>
      <c r="I40" s="65"/>
      <c r="J40" s="62">
        <v>211</v>
      </c>
      <c r="K40" s="60">
        <v>179</v>
      </c>
      <c r="L40" s="61">
        <v>158</v>
      </c>
      <c r="M40" s="27">
        <f t="shared" si="0"/>
        <v>548</v>
      </c>
    </row>
    <row r="41" spans="2:13" ht="12.75">
      <c r="B41" s="59">
        <v>31</v>
      </c>
      <c r="C41" s="74" t="s">
        <v>94</v>
      </c>
      <c r="D41" s="78" t="s">
        <v>47</v>
      </c>
      <c r="E41" s="63">
        <v>465</v>
      </c>
      <c r="F41" s="64"/>
      <c r="G41" s="64"/>
      <c r="H41" s="64"/>
      <c r="I41" s="65"/>
      <c r="J41" s="62">
        <v>465</v>
      </c>
      <c r="K41" s="60">
        <v>0</v>
      </c>
      <c r="L41" s="61">
        <v>0</v>
      </c>
      <c r="M41" s="27">
        <f t="shared" si="0"/>
        <v>465</v>
      </c>
    </row>
    <row r="42" spans="2:13" ht="12.75">
      <c r="B42" s="59">
        <v>32</v>
      </c>
      <c r="C42" s="74" t="s">
        <v>77</v>
      </c>
      <c r="D42" s="78" t="s">
        <v>78</v>
      </c>
      <c r="E42" s="63">
        <v>441</v>
      </c>
      <c r="F42" s="64"/>
      <c r="G42" s="64"/>
      <c r="H42" s="64"/>
      <c r="I42" s="65"/>
      <c r="J42" s="62">
        <v>441</v>
      </c>
      <c r="K42" s="60">
        <v>0</v>
      </c>
      <c r="L42" s="61">
        <v>0</v>
      </c>
      <c r="M42" s="27">
        <f t="shared" si="0"/>
        <v>441</v>
      </c>
    </row>
    <row r="43" spans="2:13" ht="12.75">
      <c r="B43" s="59">
        <v>33</v>
      </c>
      <c r="C43" s="74" t="s">
        <v>85</v>
      </c>
      <c r="D43" s="78" t="s">
        <v>18</v>
      </c>
      <c r="E43" s="63">
        <v>141</v>
      </c>
      <c r="F43" s="64"/>
      <c r="G43" s="64"/>
      <c r="H43" s="64"/>
      <c r="I43" s="65"/>
      <c r="J43" s="62">
        <v>141</v>
      </c>
      <c r="K43" s="60">
        <v>0</v>
      </c>
      <c r="L43" s="61">
        <v>0</v>
      </c>
      <c r="M43" s="27">
        <f t="shared" si="0"/>
        <v>141</v>
      </c>
    </row>
    <row r="44" spans="2:13" ht="12.75">
      <c r="B44" s="59">
        <v>34</v>
      </c>
      <c r="C44" s="87" t="s">
        <v>46</v>
      </c>
      <c r="D44" s="78" t="s">
        <v>47</v>
      </c>
      <c r="E44" s="63"/>
      <c r="F44" s="64"/>
      <c r="G44" s="64"/>
      <c r="H44" s="64"/>
      <c r="I44" s="65"/>
      <c r="J44" s="62">
        <v>0</v>
      </c>
      <c r="K44" s="60">
        <v>0</v>
      </c>
      <c r="L44" s="61">
        <v>0</v>
      </c>
      <c r="M44" s="27">
        <f t="shared" si="0"/>
        <v>0</v>
      </c>
    </row>
    <row r="45" spans="2:13" ht="12.75">
      <c r="B45" s="59">
        <v>35</v>
      </c>
      <c r="C45" s="87" t="s">
        <v>43</v>
      </c>
      <c r="D45" s="78" t="s">
        <v>18</v>
      </c>
      <c r="E45" s="63"/>
      <c r="F45" s="64"/>
      <c r="G45" s="64"/>
      <c r="H45" s="64"/>
      <c r="I45" s="65"/>
      <c r="J45" s="62">
        <v>0</v>
      </c>
      <c r="K45" s="60">
        <v>0</v>
      </c>
      <c r="L45" s="61">
        <v>0</v>
      </c>
      <c r="M45" s="27">
        <f t="shared" si="0"/>
        <v>0</v>
      </c>
    </row>
    <row r="46" spans="2:13" ht="13.5" thickBot="1">
      <c r="B46" s="13">
        <v>36</v>
      </c>
      <c r="C46" s="80" t="s">
        <v>26</v>
      </c>
      <c r="D46" s="77" t="s">
        <v>20</v>
      </c>
      <c r="E46" s="56"/>
      <c r="F46" s="57"/>
      <c r="G46" s="57"/>
      <c r="H46" s="57"/>
      <c r="I46" s="58"/>
      <c r="J46" s="20">
        <v>0</v>
      </c>
      <c r="K46" s="21">
        <v>0</v>
      </c>
      <c r="L46" s="26">
        <v>0</v>
      </c>
      <c r="M46" s="28">
        <f t="shared" si="0"/>
        <v>0</v>
      </c>
    </row>
    <row r="47" spans="7:13" ht="12.75">
      <c r="G47"/>
      <c r="H47"/>
      <c r="I47"/>
      <c r="J47"/>
      <c r="K47"/>
      <c r="L47"/>
      <c r="M47"/>
    </row>
    <row r="48" spans="7:13" ht="12.75">
      <c r="G48"/>
      <c r="H48"/>
      <c r="I48"/>
      <c r="J48"/>
      <c r="K48"/>
      <c r="L48"/>
      <c r="M48"/>
    </row>
    <row r="49" spans="7:13" ht="12.75">
      <c r="G49"/>
      <c r="H49"/>
      <c r="I49"/>
      <c r="J49"/>
      <c r="K49"/>
      <c r="L49"/>
      <c r="M49"/>
    </row>
    <row r="50" spans="7:13" ht="12.75">
      <c r="G50"/>
      <c r="H50"/>
      <c r="I50"/>
      <c r="J50"/>
      <c r="K50"/>
      <c r="L50"/>
      <c r="M50"/>
    </row>
    <row r="51" spans="7:13" ht="12.75">
      <c r="G51"/>
      <c r="H51"/>
      <c r="I51"/>
      <c r="J51"/>
      <c r="K51"/>
      <c r="L51"/>
      <c r="M51"/>
    </row>
    <row r="52" spans="7:13" ht="12.75">
      <c r="G52"/>
      <c r="H52"/>
      <c r="I52"/>
      <c r="J52"/>
      <c r="K52"/>
      <c r="L52"/>
      <c r="M52"/>
    </row>
    <row r="53" spans="7:13" ht="12.75">
      <c r="G53"/>
      <c r="H53"/>
      <c r="I53"/>
      <c r="J53"/>
      <c r="K53"/>
      <c r="L53"/>
      <c r="M53"/>
    </row>
    <row r="54" spans="7:13" ht="12.75">
      <c r="G54"/>
      <c r="H54"/>
      <c r="I54"/>
      <c r="J54"/>
      <c r="K54"/>
      <c r="L54"/>
      <c r="M54"/>
    </row>
    <row r="55" spans="7:13" ht="12.75">
      <c r="G55"/>
      <c r="H55"/>
      <c r="I55"/>
      <c r="J55"/>
      <c r="K55"/>
      <c r="L55"/>
      <c r="M55"/>
    </row>
    <row r="56" spans="7:13" ht="12.75">
      <c r="G56"/>
      <c r="H56"/>
      <c r="I56"/>
      <c r="J56"/>
      <c r="K56"/>
      <c r="L56"/>
      <c r="M56"/>
    </row>
    <row r="57" spans="7:13" ht="12.75">
      <c r="G57"/>
      <c r="H57"/>
      <c r="I57"/>
      <c r="J57"/>
      <c r="K57"/>
      <c r="L57"/>
      <c r="M57"/>
    </row>
    <row r="58" spans="7:13" ht="12.75">
      <c r="G58"/>
      <c r="H58"/>
      <c r="I58"/>
      <c r="J58"/>
      <c r="K58"/>
      <c r="L58"/>
      <c r="M58"/>
    </row>
    <row r="59" spans="7:13" ht="12.75">
      <c r="G59"/>
      <c r="H59"/>
      <c r="I59"/>
      <c r="J59"/>
      <c r="K59"/>
      <c r="L59"/>
      <c r="M59"/>
    </row>
    <row r="60" spans="7:13" ht="12.75">
      <c r="G60"/>
      <c r="H60"/>
      <c r="I60"/>
      <c r="J60"/>
      <c r="K60"/>
      <c r="L60"/>
      <c r="M60"/>
    </row>
    <row r="61" spans="7:13" ht="12.75">
      <c r="G61"/>
      <c r="H61"/>
      <c r="I61"/>
      <c r="J61"/>
      <c r="K61"/>
      <c r="L61"/>
      <c r="M61"/>
    </row>
    <row r="62" spans="7:13" ht="12.75">
      <c r="G62"/>
      <c r="H62"/>
      <c r="I62"/>
      <c r="J62"/>
      <c r="K62"/>
      <c r="L62"/>
      <c r="M62"/>
    </row>
    <row r="63" spans="7:13" ht="12.75">
      <c r="G63"/>
      <c r="H63"/>
      <c r="I63"/>
      <c r="J63"/>
      <c r="K63"/>
      <c r="L63"/>
      <c r="M63"/>
    </row>
    <row r="64" spans="7:13" ht="12.75">
      <c r="G64"/>
      <c r="H64"/>
      <c r="I64"/>
      <c r="J64"/>
      <c r="K64"/>
      <c r="L64"/>
      <c r="M64"/>
    </row>
    <row r="65" spans="7:13" ht="12.75">
      <c r="G65"/>
      <c r="H65"/>
      <c r="I65"/>
      <c r="J65"/>
      <c r="K65"/>
      <c r="L65"/>
      <c r="M65"/>
    </row>
    <row r="66" spans="7:13" ht="12.75">
      <c r="G66"/>
      <c r="H66"/>
      <c r="I66"/>
      <c r="J66"/>
      <c r="K66"/>
      <c r="L66"/>
      <c r="M66"/>
    </row>
    <row r="67" spans="7:13" ht="12.75">
      <c r="G67"/>
      <c r="H67"/>
      <c r="I67"/>
      <c r="J67"/>
      <c r="K67"/>
      <c r="L67"/>
      <c r="M67"/>
    </row>
    <row r="68" spans="7:13" ht="12.75">
      <c r="G68"/>
      <c r="H68"/>
      <c r="I68"/>
      <c r="J68"/>
      <c r="K68"/>
      <c r="L68"/>
      <c r="M68"/>
    </row>
    <row r="69" spans="7:13" ht="12.75">
      <c r="G69"/>
      <c r="H69"/>
      <c r="I69"/>
      <c r="J69"/>
      <c r="K69"/>
      <c r="L69"/>
      <c r="M69"/>
    </row>
    <row r="70" spans="7:13" ht="12.75">
      <c r="G70"/>
      <c r="H70"/>
      <c r="I70"/>
      <c r="J70"/>
      <c r="K70"/>
      <c r="L70"/>
      <c r="M70"/>
    </row>
    <row r="71" spans="7:13" ht="12.75">
      <c r="G71"/>
      <c r="H71"/>
      <c r="I71"/>
      <c r="J71"/>
      <c r="K71"/>
      <c r="L71"/>
      <c r="M71"/>
    </row>
    <row r="72" spans="7:13" ht="12.75">
      <c r="G72"/>
      <c r="H72"/>
      <c r="I72"/>
      <c r="J72"/>
      <c r="K72"/>
      <c r="L72"/>
      <c r="M72"/>
    </row>
    <row r="73" spans="7:13" ht="12.75">
      <c r="G73"/>
      <c r="H73"/>
      <c r="I73"/>
      <c r="J73"/>
      <c r="K73"/>
      <c r="L73"/>
      <c r="M73"/>
    </row>
    <row r="74" spans="7:13" ht="12.75">
      <c r="G74"/>
      <c r="H74"/>
      <c r="I74"/>
      <c r="J74"/>
      <c r="K74"/>
      <c r="L74"/>
      <c r="M74"/>
    </row>
    <row r="75" spans="7:13" ht="12.75">
      <c r="G75"/>
      <c r="H75"/>
      <c r="I75"/>
      <c r="J75"/>
      <c r="K75"/>
      <c r="L75"/>
      <c r="M75"/>
    </row>
    <row r="76" spans="7:13" ht="12.75">
      <c r="G76"/>
      <c r="H76"/>
      <c r="I76"/>
      <c r="J76"/>
      <c r="K76"/>
      <c r="L76"/>
      <c r="M76"/>
    </row>
    <row r="77" spans="7:13" ht="12.75">
      <c r="G77"/>
      <c r="H77"/>
      <c r="I77"/>
      <c r="J77"/>
      <c r="K77"/>
      <c r="L77"/>
      <c r="M77"/>
    </row>
    <row r="78" spans="7:13" ht="12.75">
      <c r="G78"/>
      <c r="H78"/>
      <c r="I78"/>
      <c r="J78"/>
      <c r="K78"/>
      <c r="L78"/>
      <c r="M78"/>
    </row>
    <row r="79" spans="7:13" ht="12.75">
      <c r="G79"/>
      <c r="H79"/>
      <c r="I79"/>
      <c r="J79"/>
      <c r="K79"/>
      <c r="L79"/>
      <c r="M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V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4.421875" style="7" customWidth="1"/>
    <col min="3" max="3" width="22.57421875" style="5" customWidth="1"/>
    <col min="4" max="4" width="25.8515625" style="6" customWidth="1"/>
    <col min="5" max="7" width="4.00390625" style="3" customWidth="1"/>
    <col min="8" max="9" width="4.421875" style="3" customWidth="1"/>
    <col min="10" max="12" width="4.00390625" style="3" customWidth="1"/>
    <col min="13" max="13" width="7.8515625" style="0" customWidth="1"/>
  </cols>
  <sheetData>
    <row r="1" spans="2:13" ht="23.25">
      <c r="B1" s="47" t="s">
        <v>66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3.25">
      <c r="B2" s="47" t="s">
        <v>67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3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256" s="23" customFormat="1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22"/>
      <c r="IV4"/>
    </row>
    <row r="5" spans="2:256" s="24" customFormat="1" ht="14.25" customHeight="1">
      <c r="B5" s="48" t="s">
        <v>45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IV5"/>
    </row>
    <row r="6" spans="2:256" s="23" customFormat="1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22"/>
      <c r="IV6"/>
    </row>
    <row r="7" spans="2:13" ht="18">
      <c r="B7" s="48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ht="12.75">
      <c r="B8" s="4"/>
    </row>
    <row r="9" ht="13.5" thickBot="1">
      <c r="B9" s="4"/>
    </row>
    <row r="10" spans="2:13" s="9" customFormat="1" ht="13.5" thickBot="1">
      <c r="B10" s="10" t="s">
        <v>3</v>
      </c>
      <c r="C10" s="44" t="s">
        <v>4</v>
      </c>
      <c r="D10" s="44" t="s">
        <v>5</v>
      </c>
      <c r="E10" s="41" t="s">
        <v>6</v>
      </c>
      <c r="F10" s="39" t="s">
        <v>7</v>
      </c>
      <c r="G10" s="39" t="s">
        <v>8</v>
      </c>
      <c r="H10" s="39" t="s">
        <v>9</v>
      </c>
      <c r="I10" s="40" t="s">
        <v>10</v>
      </c>
      <c r="J10" s="41" t="s">
        <v>11</v>
      </c>
      <c r="K10" s="39" t="s">
        <v>12</v>
      </c>
      <c r="L10" s="42" t="s">
        <v>13</v>
      </c>
      <c r="M10" s="43" t="s">
        <v>14</v>
      </c>
    </row>
    <row r="11" spans="2:13" ht="12.75">
      <c r="B11" s="12">
        <v>1</v>
      </c>
      <c r="C11" s="84" t="s">
        <v>26</v>
      </c>
      <c r="D11" s="85" t="s">
        <v>48</v>
      </c>
      <c r="E11" s="53">
        <v>474</v>
      </c>
      <c r="F11" s="54">
        <v>477</v>
      </c>
      <c r="G11" s="54">
        <v>477</v>
      </c>
      <c r="H11" s="54">
        <v>479</v>
      </c>
      <c r="I11" s="55"/>
      <c r="J11" s="15">
        <v>479</v>
      </c>
      <c r="K11" s="16">
        <v>477</v>
      </c>
      <c r="L11" s="25">
        <v>477</v>
      </c>
      <c r="M11" s="27">
        <f aca="true" t="shared" si="0" ref="M11:M23">SUM(J11:L11)</f>
        <v>1433</v>
      </c>
    </row>
    <row r="12" spans="2:13" ht="12.75">
      <c r="B12" s="12">
        <v>2</v>
      </c>
      <c r="C12" s="74" t="s">
        <v>15</v>
      </c>
      <c r="D12" s="75" t="s">
        <v>16</v>
      </c>
      <c r="E12" s="53">
        <v>475</v>
      </c>
      <c r="F12" s="54">
        <v>473</v>
      </c>
      <c r="G12" s="54">
        <v>478</v>
      </c>
      <c r="H12" s="54">
        <v>471</v>
      </c>
      <c r="I12" s="55"/>
      <c r="J12" s="15">
        <v>478</v>
      </c>
      <c r="K12" s="16">
        <v>475</v>
      </c>
      <c r="L12" s="25">
        <v>473</v>
      </c>
      <c r="M12" s="27">
        <f t="shared" si="0"/>
        <v>1426</v>
      </c>
    </row>
    <row r="13" spans="2:13" ht="12.75">
      <c r="B13" s="12">
        <v>3</v>
      </c>
      <c r="C13" s="74" t="s">
        <v>92</v>
      </c>
      <c r="D13" s="75" t="s">
        <v>30</v>
      </c>
      <c r="E13" s="53">
        <v>471</v>
      </c>
      <c r="F13" s="54">
        <v>471</v>
      </c>
      <c r="G13" s="54">
        <v>467</v>
      </c>
      <c r="H13" s="54">
        <v>474</v>
      </c>
      <c r="I13" s="55"/>
      <c r="J13" s="15">
        <v>474</v>
      </c>
      <c r="K13" s="16">
        <v>471</v>
      </c>
      <c r="L13" s="25">
        <v>471</v>
      </c>
      <c r="M13" s="27">
        <f t="shared" si="0"/>
        <v>1416</v>
      </c>
    </row>
    <row r="14" spans="2:13" ht="12.75">
      <c r="B14" s="12">
        <v>4</v>
      </c>
      <c r="C14" s="74" t="s">
        <v>57</v>
      </c>
      <c r="D14" s="75" t="s">
        <v>83</v>
      </c>
      <c r="E14" s="53">
        <v>466</v>
      </c>
      <c r="F14" s="54">
        <v>468</v>
      </c>
      <c r="G14" s="54">
        <v>470</v>
      </c>
      <c r="H14" s="54">
        <v>469</v>
      </c>
      <c r="I14" s="55">
        <v>475</v>
      </c>
      <c r="J14" s="15">
        <v>475</v>
      </c>
      <c r="K14" s="16">
        <v>470</v>
      </c>
      <c r="L14" s="25">
        <v>469</v>
      </c>
      <c r="M14" s="27">
        <f t="shared" si="0"/>
        <v>1414</v>
      </c>
    </row>
    <row r="15" spans="2:13" ht="12.75">
      <c r="B15" s="12">
        <v>5</v>
      </c>
      <c r="C15" s="74" t="s">
        <v>23</v>
      </c>
      <c r="D15" s="75" t="s">
        <v>24</v>
      </c>
      <c r="E15" s="53">
        <v>470</v>
      </c>
      <c r="F15" s="54">
        <v>474</v>
      </c>
      <c r="G15" s="54">
        <v>460</v>
      </c>
      <c r="H15" s="54">
        <v>468</v>
      </c>
      <c r="I15" s="55"/>
      <c r="J15" s="15">
        <v>474</v>
      </c>
      <c r="K15" s="16">
        <v>470</v>
      </c>
      <c r="L15" s="25">
        <v>468</v>
      </c>
      <c r="M15" s="27">
        <f t="shared" si="0"/>
        <v>1412</v>
      </c>
    </row>
    <row r="16" spans="2:13" ht="12.75">
      <c r="B16" s="12">
        <v>6</v>
      </c>
      <c r="C16" s="74" t="s">
        <v>70</v>
      </c>
      <c r="D16" s="75" t="s">
        <v>71</v>
      </c>
      <c r="E16" s="53">
        <v>466</v>
      </c>
      <c r="F16" s="54">
        <v>411</v>
      </c>
      <c r="G16" s="54">
        <v>458</v>
      </c>
      <c r="H16" s="54">
        <v>464</v>
      </c>
      <c r="I16" s="55"/>
      <c r="J16" s="15">
        <v>466</v>
      </c>
      <c r="K16" s="16">
        <v>464</v>
      </c>
      <c r="L16" s="25">
        <v>458</v>
      </c>
      <c r="M16" s="27">
        <f t="shared" si="0"/>
        <v>1388</v>
      </c>
    </row>
    <row r="17" spans="2:13" ht="12.75">
      <c r="B17" s="12">
        <v>7</v>
      </c>
      <c r="C17" s="74" t="s">
        <v>80</v>
      </c>
      <c r="D17" s="75" t="s">
        <v>81</v>
      </c>
      <c r="E17" s="53">
        <v>455</v>
      </c>
      <c r="F17" s="54">
        <v>455</v>
      </c>
      <c r="G17" s="54">
        <v>463</v>
      </c>
      <c r="H17" s="54">
        <v>464</v>
      </c>
      <c r="I17" s="55">
        <v>461</v>
      </c>
      <c r="J17" s="15">
        <v>464</v>
      </c>
      <c r="K17" s="16">
        <v>463</v>
      </c>
      <c r="L17" s="25">
        <v>461</v>
      </c>
      <c r="M17" s="27">
        <f t="shared" si="0"/>
        <v>1388</v>
      </c>
    </row>
    <row r="18" spans="2:13" ht="12.75">
      <c r="B18" s="12">
        <v>8</v>
      </c>
      <c r="C18" s="74" t="s">
        <v>31</v>
      </c>
      <c r="D18" s="75" t="s">
        <v>32</v>
      </c>
      <c r="E18" s="54">
        <v>456</v>
      </c>
      <c r="F18" s="54">
        <v>446</v>
      </c>
      <c r="G18" s="54">
        <v>462</v>
      </c>
      <c r="H18" s="73"/>
      <c r="I18" s="55"/>
      <c r="J18" s="15">
        <v>462</v>
      </c>
      <c r="K18" s="16">
        <v>456</v>
      </c>
      <c r="L18" s="25">
        <v>446</v>
      </c>
      <c r="M18" s="27">
        <f t="shared" si="0"/>
        <v>1364</v>
      </c>
    </row>
    <row r="19" spans="2:13" ht="12.75">
      <c r="B19" s="12">
        <v>9</v>
      </c>
      <c r="C19" s="74" t="s">
        <v>50</v>
      </c>
      <c r="D19" s="75" t="s">
        <v>81</v>
      </c>
      <c r="E19" s="54">
        <v>465</v>
      </c>
      <c r="F19" s="54">
        <v>443</v>
      </c>
      <c r="G19" s="73">
        <v>445</v>
      </c>
      <c r="H19" s="54"/>
      <c r="I19" s="55"/>
      <c r="J19" s="15">
        <v>465</v>
      </c>
      <c r="K19" s="16">
        <v>445</v>
      </c>
      <c r="L19" s="25">
        <v>443</v>
      </c>
      <c r="M19" s="27">
        <f t="shared" si="0"/>
        <v>1353</v>
      </c>
    </row>
    <row r="20" spans="2:13" ht="12.75">
      <c r="B20" s="12">
        <v>10</v>
      </c>
      <c r="C20" s="74" t="s">
        <v>39</v>
      </c>
      <c r="D20" s="88" t="s">
        <v>30</v>
      </c>
      <c r="E20" s="53">
        <v>438</v>
      </c>
      <c r="F20" s="54">
        <v>451</v>
      </c>
      <c r="G20" s="54">
        <v>449</v>
      </c>
      <c r="H20" s="73">
        <v>442</v>
      </c>
      <c r="I20" s="55"/>
      <c r="J20" s="15">
        <v>451</v>
      </c>
      <c r="K20" s="16">
        <v>449</v>
      </c>
      <c r="L20" s="25">
        <v>442</v>
      </c>
      <c r="M20" s="27">
        <f t="shared" si="0"/>
        <v>1342</v>
      </c>
    </row>
    <row r="21" spans="2:13" ht="12.75">
      <c r="B21" s="12">
        <v>11</v>
      </c>
      <c r="C21" s="74" t="s">
        <v>84</v>
      </c>
      <c r="D21" s="75" t="s">
        <v>51</v>
      </c>
      <c r="E21" s="53">
        <v>442</v>
      </c>
      <c r="F21" s="54">
        <v>422</v>
      </c>
      <c r="G21" s="54">
        <v>403</v>
      </c>
      <c r="H21" s="54">
        <v>434</v>
      </c>
      <c r="I21" s="55"/>
      <c r="J21" s="15">
        <v>442</v>
      </c>
      <c r="K21" s="16">
        <v>434</v>
      </c>
      <c r="L21" s="25">
        <v>422</v>
      </c>
      <c r="M21" s="27">
        <f t="shared" si="0"/>
        <v>1298</v>
      </c>
    </row>
    <row r="22" spans="2:13" ht="12.75">
      <c r="B22" s="12">
        <v>12</v>
      </c>
      <c r="C22" s="74" t="s">
        <v>69</v>
      </c>
      <c r="D22" s="75" t="s">
        <v>18</v>
      </c>
      <c r="E22" s="53"/>
      <c r="F22" s="54"/>
      <c r="G22" s="54"/>
      <c r="H22" s="54"/>
      <c r="I22" s="55"/>
      <c r="J22" s="15"/>
      <c r="K22" s="16"/>
      <c r="L22" s="25"/>
      <c r="M22" s="27">
        <f t="shared" si="0"/>
        <v>0</v>
      </c>
    </row>
    <row r="23" spans="2:13" ht="13.5" thickBot="1">
      <c r="B23" s="13">
        <v>13</v>
      </c>
      <c r="C23" s="80" t="s">
        <v>46</v>
      </c>
      <c r="D23" s="77" t="s">
        <v>47</v>
      </c>
      <c r="E23" s="56"/>
      <c r="F23" s="57"/>
      <c r="G23" s="57"/>
      <c r="H23" s="57"/>
      <c r="I23" s="58"/>
      <c r="J23" s="20"/>
      <c r="K23" s="21"/>
      <c r="L23" s="26"/>
      <c r="M23" s="28">
        <f t="shared" si="0"/>
        <v>0</v>
      </c>
    </row>
    <row r="24" spans="7:12" ht="12.75">
      <c r="G24"/>
      <c r="H24"/>
      <c r="I24"/>
      <c r="J24"/>
      <c r="K24"/>
      <c r="L24"/>
    </row>
    <row r="25" spans="7:12" ht="12.75">
      <c r="G25"/>
      <c r="H25"/>
      <c r="I25"/>
      <c r="J25"/>
      <c r="K25"/>
      <c r="L25"/>
    </row>
    <row r="26" spans="7:12" ht="12.75">
      <c r="G26"/>
      <c r="H26"/>
      <c r="I26"/>
      <c r="J26"/>
      <c r="K26"/>
      <c r="L26"/>
    </row>
    <row r="27" spans="7:12" ht="12.75">
      <c r="G27"/>
      <c r="H27"/>
      <c r="I27"/>
      <c r="J27"/>
      <c r="K27"/>
      <c r="L27"/>
    </row>
    <row r="28" spans="7:12" ht="12.75">
      <c r="G28"/>
      <c r="H28"/>
      <c r="I28"/>
      <c r="J28"/>
      <c r="K28"/>
      <c r="L28"/>
    </row>
    <row r="29" spans="7:12" ht="12.75">
      <c r="G29"/>
      <c r="H29"/>
      <c r="I29"/>
      <c r="J29"/>
      <c r="K29"/>
      <c r="L29"/>
    </row>
    <row r="30" spans="7:12" ht="12.75">
      <c r="G30"/>
      <c r="H30"/>
      <c r="I30"/>
      <c r="J30"/>
      <c r="K30"/>
      <c r="L30"/>
    </row>
    <row r="31" spans="7:12" ht="12.75">
      <c r="G31"/>
      <c r="H31"/>
      <c r="I31"/>
      <c r="J31"/>
      <c r="K31"/>
      <c r="L31"/>
    </row>
    <row r="32" spans="7:12" ht="12.75">
      <c r="G32"/>
      <c r="H32"/>
      <c r="I32"/>
      <c r="J32"/>
      <c r="K32"/>
      <c r="L32"/>
    </row>
    <row r="33" spans="7:12" ht="12.75">
      <c r="G33"/>
      <c r="H33"/>
      <c r="I33"/>
      <c r="J33"/>
      <c r="K33"/>
      <c r="L33"/>
    </row>
    <row r="34" spans="7:12" ht="12.75">
      <c r="G34"/>
      <c r="H34"/>
      <c r="I34"/>
      <c r="J34"/>
      <c r="K34"/>
      <c r="L34"/>
    </row>
    <row r="35" spans="7:12" ht="12.75">
      <c r="G35"/>
      <c r="H35"/>
      <c r="I35"/>
      <c r="J35"/>
      <c r="K35"/>
      <c r="L35"/>
    </row>
    <row r="36" spans="7:12" ht="12.75">
      <c r="G36"/>
      <c r="H36"/>
      <c r="I36"/>
      <c r="J36"/>
      <c r="K36"/>
      <c r="L36"/>
    </row>
    <row r="37" spans="7:12" ht="12.75">
      <c r="G37"/>
      <c r="H37"/>
      <c r="I37"/>
      <c r="J37"/>
      <c r="K37"/>
      <c r="L37"/>
    </row>
    <row r="38" spans="7:12" ht="12.75">
      <c r="G38"/>
      <c r="H38"/>
      <c r="I38"/>
      <c r="J38"/>
      <c r="K38"/>
      <c r="L38"/>
    </row>
    <row r="39" spans="7:12" ht="12.75">
      <c r="G39"/>
      <c r="H39"/>
      <c r="I39"/>
      <c r="J39"/>
      <c r="K39"/>
      <c r="L3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4.421875" style="7" customWidth="1"/>
    <col min="3" max="3" width="22.00390625" style="5" customWidth="1"/>
    <col min="4" max="4" width="20.28125" style="6" bestFit="1" customWidth="1"/>
    <col min="5" max="7" width="4.00390625" style="3" customWidth="1"/>
    <col min="8" max="8" width="3.8515625" style="3" customWidth="1"/>
    <col min="9" max="11" width="4.00390625" style="3" customWidth="1"/>
    <col min="12" max="12" width="3.8515625" style="3" customWidth="1"/>
    <col min="13" max="13" width="7.8515625" style="9" customWidth="1"/>
  </cols>
  <sheetData>
    <row r="1" spans="2:13" ht="23.25">
      <c r="B1" s="47" t="s">
        <v>66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3.25">
      <c r="B2" s="47" t="s">
        <v>68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3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4" ht="12.75">
      <c r="B4" s="3"/>
      <c r="C4" s="3"/>
      <c r="D4" s="3"/>
    </row>
    <row r="5" spans="2:13" ht="18">
      <c r="B5" s="48" t="s">
        <v>53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4" ht="12.75">
      <c r="B6" s="3"/>
      <c r="C6" s="3"/>
      <c r="D6" s="3"/>
    </row>
    <row r="7" spans="2:13" ht="18">
      <c r="B7" s="48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ht="12.75">
      <c r="B8" s="4"/>
    </row>
    <row r="9" ht="13.5" thickBot="1">
      <c r="B9" s="4"/>
    </row>
    <row r="10" spans="2:13" s="9" customFormat="1" ht="13.5" thickBot="1">
      <c r="B10" s="10" t="s">
        <v>3</v>
      </c>
      <c r="C10" s="44" t="s">
        <v>4</v>
      </c>
      <c r="D10" s="44" t="s">
        <v>5</v>
      </c>
      <c r="E10" s="41" t="s">
        <v>6</v>
      </c>
      <c r="F10" s="39" t="s">
        <v>7</v>
      </c>
      <c r="G10" s="39" t="s">
        <v>8</v>
      </c>
      <c r="H10" s="39" t="s">
        <v>9</v>
      </c>
      <c r="I10" s="40" t="s">
        <v>10</v>
      </c>
      <c r="J10" s="41" t="s">
        <v>11</v>
      </c>
      <c r="K10" s="39" t="s">
        <v>12</v>
      </c>
      <c r="L10" s="42" t="s">
        <v>13</v>
      </c>
      <c r="M10" s="43" t="s">
        <v>14</v>
      </c>
    </row>
    <row r="11" spans="2:13" ht="12.75">
      <c r="B11" s="12">
        <v>1</v>
      </c>
      <c r="C11" s="89" t="s">
        <v>46</v>
      </c>
      <c r="D11" s="90" t="s">
        <v>49</v>
      </c>
      <c r="E11" s="53">
        <v>468</v>
      </c>
      <c r="F11" s="54">
        <v>475</v>
      </c>
      <c r="G11" s="54">
        <v>465</v>
      </c>
      <c r="H11" s="54">
        <v>472</v>
      </c>
      <c r="I11" s="55">
        <v>475</v>
      </c>
      <c r="J11" s="15">
        <v>475</v>
      </c>
      <c r="K11" s="16">
        <v>475</v>
      </c>
      <c r="L11" s="16">
        <v>472</v>
      </c>
      <c r="M11" s="27">
        <f aca="true" t="shared" si="0" ref="M11:M18">SUM(J11:L11)</f>
        <v>1422</v>
      </c>
    </row>
    <row r="12" spans="2:13" ht="12.75">
      <c r="B12" s="12">
        <v>2</v>
      </c>
      <c r="C12" s="82" t="s">
        <v>69</v>
      </c>
      <c r="D12" s="83" t="s">
        <v>18</v>
      </c>
      <c r="E12" s="53">
        <v>473</v>
      </c>
      <c r="F12" s="54">
        <v>434</v>
      </c>
      <c r="G12" s="54">
        <v>472</v>
      </c>
      <c r="H12" s="54">
        <v>473</v>
      </c>
      <c r="I12" s="55"/>
      <c r="J12" s="15">
        <v>473</v>
      </c>
      <c r="K12" s="16">
        <v>473</v>
      </c>
      <c r="L12" s="16">
        <v>472</v>
      </c>
      <c r="M12" s="27">
        <f t="shared" si="0"/>
        <v>1418</v>
      </c>
    </row>
    <row r="13" spans="2:13" ht="12.75">
      <c r="B13" s="59">
        <v>3</v>
      </c>
      <c r="C13" s="82" t="s">
        <v>26</v>
      </c>
      <c r="D13" s="83" t="s">
        <v>86</v>
      </c>
      <c r="E13" s="63">
        <v>470</v>
      </c>
      <c r="F13" s="64">
        <v>472</v>
      </c>
      <c r="G13" s="64">
        <v>465</v>
      </c>
      <c r="H13" s="64">
        <v>473</v>
      </c>
      <c r="I13" s="65"/>
      <c r="J13" s="62">
        <v>473</v>
      </c>
      <c r="K13" s="16">
        <v>472</v>
      </c>
      <c r="L13" s="16">
        <v>470</v>
      </c>
      <c r="M13" s="27">
        <f t="shared" si="0"/>
        <v>1415</v>
      </c>
    </row>
    <row r="14" spans="2:13" ht="12.75">
      <c r="B14" s="59">
        <v>4</v>
      </c>
      <c r="C14" s="82" t="s">
        <v>70</v>
      </c>
      <c r="D14" s="83" t="s">
        <v>71</v>
      </c>
      <c r="E14" s="63">
        <v>460</v>
      </c>
      <c r="F14" s="64">
        <v>463</v>
      </c>
      <c r="G14" s="64">
        <v>438</v>
      </c>
      <c r="H14" s="64">
        <v>455</v>
      </c>
      <c r="I14" s="65"/>
      <c r="J14" s="62">
        <v>463</v>
      </c>
      <c r="K14" s="16">
        <v>460</v>
      </c>
      <c r="L14" s="16">
        <v>455</v>
      </c>
      <c r="M14" s="27">
        <f t="shared" si="0"/>
        <v>1378</v>
      </c>
    </row>
    <row r="15" spans="2:13" ht="12.75">
      <c r="B15" s="59">
        <v>5</v>
      </c>
      <c r="C15" s="82" t="s">
        <v>80</v>
      </c>
      <c r="D15" s="83" t="s">
        <v>81</v>
      </c>
      <c r="E15" s="63">
        <v>462</v>
      </c>
      <c r="F15" s="64">
        <v>459</v>
      </c>
      <c r="G15" s="64">
        <v>453</v>
      </c>
      <c r="H15" s="64">
        <v>457</v>
      </c>
      <c r="I15" s="65">
        <v>448</v>
      </c>
      <c r="J15" s="62">
        <v>462</v>
      </c>
      <c r="K15" s="16">
        <v>459</v>
      </c>
      <c r="L15" s="16">
        <v>457</v>
      </c>
      <c r="M15" s="27">
        <f t="shared" si="0"/>
        <v>1378</v>
      </c>
    </row>
    <row r="16" spans="2:13" ht="12.75">
      <c r="B16" s="59">
        <v>6</v>
      </c>
      <c r="C16" s="82" t="s">
        <v>39</v>
      </c>
      <c r="D16" s="83" t="s">
        <v>30</v>
      </c>
      <c r="E16" s="63">
        <v>445</v>
      </c>
      <c r="F16" s="64">
        <v>442</v>
      </c>
      <c r="G16" s="64">
        <v>438</v>
      </c>
      <c r="H16" s="64">
        <v>464</v>
      </c>
      <c r="I16" s="65"/>
      <c r="J16" s="62">
        <v>464</v>
      </c>
      <c r="K16" s="16">
        <v>445</v>
      </c>
      <c r="L16" s="16">
        <v>442</v>
      </c>
      <c r="M16" s="27">
        <f t="shared" si="0"/>
        <v>1351</v>
      </c>
    </row>
    <row r="17" spans="2:13" ht="12.75">
      <c r="B17" s="59">
        <v>7</v>
      </c>
      <c r="C17" s="109" t="s">
        <v>90</v>
      </c>
      <c r="D17" s="110" t="s">
        <v>91</v>
      </c>
      <c r="E17" s="63">
        <v>433</v>
      </c>
      <c r="F17" s="64">
        <v>411</v>
      </c>
      <c r="G17" s="64"/>
      <c r="H17" s="64"/>
      <c r="I17" s="65"/>
      <c r="J17" s="62">
        <v>433</v>
      </c>
      <c r="K17" s="60">
        <v>411</v>
      </c>
      <c r="L17" s="60">
        <v>0</v>
      </c>
      <c r="M17" s="27">
        <f t="shared" si="0"/>
        <v>844</v>
      </c>
    </row>
    <row r="18" spans="2:13" ht="13.5" thickBot="1">
      <c r="B18" s="13">
        <v>8</v>
      </c>
      <c r="C18" s="76" t="s">
        <v>62</v>
      </c>
      <c r="D18" s="91" t="s">
        <v>61</v>
      </c>
      <c r="E18" s="56">
        <v>466</v>
      </c>
      <c r="F18" s="57"/>
      <c r="G18" s="57"/>
      <c r="H18" s="57"/>
      <c r="I18" s="58"/>
      <c r="J18" s="20">
        <v>466</v>
      </c>
      <c r="K18" s="21">
        <v>0</v>
      </c>
      <c r="L18" s="21">
        <v>0</v>
      </c>
      <c r="M18" s="28">
        <f t="shared" si="0"/>
        <v>466</v>
      </c>
    </row>
    <row r="19" spans="7:13" ht="12.75">
      <c r="G19"/>
      <c r="H19"/>
      <c r="I19"/>
      <c r="J19"/>
      <c r="K19"/>
      <c r="L19"/>
      <c r="M1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421875" style="7" customWidth="1"/>
    <col min="3" max="3" width="24.8515625" style="5" customWidth="1"/>
    <col min="4" max="4" width="22.7109375" style="6" customWidth="1"/>
    <col min="5" max="8" width="4.00390625" style="3" customWidth="1"/>
    <col min="9" max="9" width="4.140625" style="3" customWidth="1"/>
    <col min="10" max="11" width="4.00390625" style="3" customWidth="1"/>
    <col min="12" max="12" width="4.28125" style="3" customWidth="1"/>
    <col min="13" max="13" width="7.8515625" style="9" customWidth="1"/>
  </cols>
  <sheetData>
    <row r="1" spans="2:13" ht="23.25">
      <c r="B1" s="47" t="s">
        <v>66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3.25">
      <c r="B2" s="47" t="s">
        <v>67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3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4" ht="12.75">
      <c r="B4" s="3"/>
      <c r="C4" s="3"/>
      <c r="D4" s="3"/>
    </row>
    <row r="5" spans="2:13" ht="18">
      <c r="B5" s="48" t="s">
        <v>55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4" ht="12.75">
      <c r="B6" s="3"/>
      <c r="C6" s="3"/>
      <c r="D6" s="3"/>
    </row>
    <row r="7" spans="2:13" ht="18">
      <c r="B7" s="48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ht="12.75">
      <c r="B8" s="4"/>
    </row>
    <row r="9" ht="13.5" thickBot="1">
      <c r="B9" s="4"/>
    </row>
    <row r="10" spans="2:13" s="9" customFormat="1" ht="13.5" thickBot="1">
      <c r="B10" s="10" t="s">
        <v>3</v>
      </c>
      <c r="C10" s="44" t="s">
        <v>4</v>
      </c>
      <c r="D10" s="44" t="s">
        <v>5</v>
      </c>
      <c r="E10" s="41" t="s">
        <v>6</v>
      </c>
      <c r="F10" s="39" t="s">
        <v>7</v>
      </c>
      <c r="G10" s="39" t="s">
        <v>8</v>
      </c>
      <c r="H10" s="39" t="s">
        <v>9</v>
      </c>
      <c r="I10" s="40" t="s">
        <v>10</v>
      </c>
      <c r="J10" s="41" t="s">
        <v>11</v>
      </c>
      <c r="K10" s="39" t="s">
        <v>12</v>
      </c>
      <c r="L10" s="42" t="s">
        <v>13</v>
      </c>
      <c r="M10" s="43" t="s">
        <v>14</v>
      </c>
    </row>
    <row r="11" spans="2:13" ht="12.75">
      <c r="B11" s="11">
        <v>1</v>
      </c>
      <c r="C11" s="84" t="s">
        <v>17</v>
      </c>
      <c r="D11" s="75" t="s">
        <v>18</v>
      </c>
      <c r="E11" s="66">
        <v>577</v>
      </c>
      <c r="F11" s="67">
        <v>589</v>
      </c>
      <c r="G11" s="67">
        <v>584</v>
      </c>
      <c r="H11" s="67">
        <v>585</v>
      </c>
      <c r="I11" s="68">
        <v>583</v>
      </c>
      <c r="J11" s="18">
        <v>589</v>
      </c>
      <c r="K11" s="19">
        <v>585</v>
      </c>
      <c r="L11" s="45">
        <v>584</v>
      </c>
      <c r="M11" s="46">
        <f aca="true" t="shared" si="0" ref="M11:M37">SUM(J11:L11)</f>
        <v>1758</v>
      </c>
    </row>
    <row r="12" spans="2:13" ht="12.75">
      <c r="B12" s="14">
        <v>2</v>
      </c>
      <c r="C12" s="92" t="s">
        <v>15</v>
      </c>
      <c r="D12" s="75" t="s">
        <v>16</v>
      </c>
      <c r="E12" s="50">
        <v>572</v>
      </c>
      <c r="F12" s="51">
        <v>579</v>
      </c>
      <c r="G12" s="51">
        <v>586</v>
      </c>
      <c r="H12" s="51">
        <v>586</v>
      </c>
      <c r="I12" s="52"/>
      <c r="J12" s="38">
        <v>586</v>
      </c>
      <c r="K12" s="36">
        <v>586</v>
      </c>
      <c r="L12" s="37">
        <v>579</v>
      </c>
      <c r="M12" s="29">
        <f t="shared" si="0"/>
        <v>1751</v>
      </c>
    </row>
    <row r="13" spans="2:13" ht="12.75">
      <c r="B13" s="12">
        <v>3</v>
      </c>
      <c r="C13" s="74" t="s">
        <v>21</v>
      </c>
      <c r="D13" s="75" t="s">
        <v>22</v>
      </c>
      <c r="E13" s="53">
        <v>580</v>
      </c>
      <c r="F13" s="54">
        <v>578</v>
      </c>
      <c r="G13" s="54">
        <v>573</v>
      </c>
      <c r="H13" s="54">
        <v>584</v>
      </c>
      <c r="I13" s="55"/>
      <c r="J13" s="38">
        <v>584</v>
      </c>
      <c r="K13" s="36">
        <v>580</v>
      </c>
      <c r="L13" s="37">
        <v>578</v>
      </c>
      <c r="M13" s="27">
        <f t="shared" si="0"/>
        <v>1742</v>
      </c>
    </row>
    <row r="14" spans="2:13" ht="12.75">
      <c r="B14" s="12">
        <v>4</v>
      </c>
      <c r="C14" s="74" t="s">
        <v>56</v>
      </c>
      <c r="D14" s="75" t="s">
        <v>61</v>
      </c>
      <c r="E14" s="53">
        <v>572</v>
      </c>
      <c r="F14" s="54">
        <v>581</v>
      </c>
      <c r="G14" s="54">
        <v>582</v>
      </c>
      <c r="H14" s="54">
        <v>579</v>
      </c>
      <c r="I14" s="55"/>
      <c r="J14" s="38">
        <v>582</v>
      </c>
      <c r="K14" s="36">
        <v>581</v>
      </c>
      <c r="L14" s="37">
        <v>579</v>
      </c>
      <c r="M14" s="27">
        <f t="shared" si="0"/>
        <v>1742</v>
      </c>
    </row>
    <row r="15" spans="2:13" ht="12.75">
      <c r="B15" s="12">
        <v>5</v>
      </c>
      <c r="C15" s="74" t="s">
        <v>57</v>
      </c>
      <c r="D15" s="75" t="s">
        <v>58</v>
      </c>
      <c r="E15" s="53">
        <v>575</v>
      </c>
      <c r="F15" s="54">
        <v>573</v>
      </c>
      <c r="G15" s="54">
        <v>574</v>
      </c>
      <c r="H15" s="54">
        <v>555</v>
      </c>
      <c r="I15" s="55"/>
      <c r="J15" s="38">
        <v>575</v>
      </c>
      <c r="K15" s="36">
        <v>574</v>
      </c>
      <c r="L15" s="37">
        <v>573</v>
      </c>
      <c r="M15" s="27">
        <f t="shared" si="0"/>
        <v>1722</v>
      </c>
    </row>
    <row r="16" spans="2:13" ht="12.75">
      <c r="B16" s="12">
        <v>6</v>
      </c>
      <c r="C16" s="74" t="s">
        <v>59</v>
      </c>
      <c r="D16" s="75" t="s">
        <v>18</v>
      </c>
      <c r="E16" s="53">
        <v>567</v>
      </c>
      <c r="F16" s="54">
        <v>579</v>
      </c>
      <c r="G16" s="54">
        <v>566</v>
      </c>
      <c r="H16" s="54">
        <v>575</v>
      </c>
      <c r="I16" s="55"/>
      <c r="J16" s="38">
        <v>579</v>
      </c>
      <c r="K16" s="36">
        <v>575</v>
      </c>
      <c r="L16" s="37">
        <v>567</v>
      </c>
      <c r="M16" s="27">
        <f t="shared" si="0"/>
        <v>1721</v>
      </c>
    </row>
    <row r="17" spans="2:13" ht="12.75">
      <c r="B17" s="12">
        <v>7</v>
      </c>
      <c r="C17" s="74" t="s">
        <v>33</v>
      </c>
      <c r="D17" s="75" t="s">
        <v>18</v>
      </c>
      <c r="E17" s="53">
        <v>560</v>
      </c>
      <c r="F17" s="54">
        <v>571</v>
      </c>
      <c r="G17" s="54">
        <v>552</v>
      </c>
      <c r="H17" s="54">
        <v>574</v>
      </c>
      <c r="I17" s="55">
        <v>563</v>
      </c>
      <c r="J17" s="38">
        <v>574</v>
      </c>
      <c r="K17" s="36">
        <v>571</v>
      </c>
      <c r="L17" s="37">
        <v>563</v>
      </c>
      <c r="M17" s="27">
        <f t="shared" si="0"/>
        <v>1708</v>
      </c>
    </row>
    <row r="18" spans="2:13" ht="12.75">
      <c r="B18" s="12">
        <v>8</v>
      </c>
      <c r="C18" s="74" t="s">
        <v>27</v>
      </c>
      <c r="D18" s="75" t="s">
        <v>28</v>
      </c>
      <c r="E18" s="53">
        <v>543</v>
      </c>
      <c r="F18" s="54">
        <v>547</v>
      </c>
      <c r="G18" s="54">
        <v>564</v>
      </c>
      <c r="H18" s="54">
        <v>568</v>
      </c>
      <c r="I18" s="55">
        <v>575</v>
      </c>
      <c r="J18" s="38">
        <v>575</v>
      </c>
      <c r="K18" s="36">
        <v>568</v>
      </c>
      <c r="L18" s="37">
        <v>564</v>
      </c>
      <c r="M18" s="27">
        <f t="shared" si="0"/>
        <v>1707</v>
      </c>
    </row>
    <row r="19" spans="2:13" ht="12.75">
      <c r="B19" s="12">
        <v>9</v>
      </c>
      <c r="C19" s="74" t="s">
        <v>29</v>
      </c>
      <c r="D19" s="75" t="s">
        <v>30</v>
      </c>
      <c r="E19" s="53">
        <v>539</v>
      </c>
      <c r="F19" s="54">
        <v>571</v>
      </c>
      <c r="G19" s="54">
        <v>572</v>
      </c>
      <c r="H19" s="54">
        <v>553</v>
      </c>
      <c r="I19" s="55"/>
      <c r="J19" s="38">
        <v>572</v>
      </c>
      <c r="K19" s="36">
        <v>571</v>
      </c>
      <c r="L19" s="37">
        <v>553</v>
      </c>
      <c r="M19" s="27">
        <f t="shared" si="0"/>
        <v>1696</v>
      </c>
    </row>
    <row r="20" spans="2:13" ht="12.75">
      <c r="B20" s="12">
        <v>10</v>
      </c>
      <c r="C20" s="74" t="s">
        <v>19</v>
      </c>
      <c r="D20" s="75" t="s">
        <v>20</v>
      </c>
      <c r="E20" s="53">
        <v>555</v>
      </c>
      <c r="F20" s="54">
        <v>567</v>
      </c>
      <c r="G20" s="54">
        <v>569</v>
      </c>
      <c r="H20" s="54">
        <v>560</v>
      </c>
      <c r="I20" s="55">
        <v>560</v>
      </c>
      <c r="J20" s="38">
        <v>569</v>
      </c>
      <c r="K20" s="36">
        <v>567</v>
      </c>
      <c r="L20" s="37">
        <v>560</v>
      </c>
      <c r="M20" s="27">
        <f t="shared" si="0"/>
        <v>1696</v>
      </c>
    </row>
    <row r="21" spans="2:13" ht="12.75">
      <c r="B21" s="12">
        <v>11</v>
      </c>
      <c r="C21" s="74" t="s">
        <v>60</v>
      </c>
      <c r="D21" s="75" t="s">
        <v>61</v>
      </c>
      <c r="E21" s="53">
        <v>548</v>
      </c>
      <c r="F21" s="54">
        <v>562</v>
      </c>
      <c r="G21" s="54">
        <v>559</v>
      </c>
      <c r="H21" s="54">
        <v>558</v>
      </c>
      <c r="I21" s="55"/>
      <c r="J21" s="38">
        <v>562</v>
      </c>
      <c r="K21" s="36">
        <v>559</v>
      </c>
      <c r="L21" s="37">
        <v>558</v>
      </c>
      <c r="M21" s="27">
        <f t="shared" si="0"/>
        <v>1679</v>
      </c>
    </row>
    <row r="22" spans="2:13" ht="12.75">
      <c r="B22" s="12">
        <v>12</v>
      </c>
      <c r="C22" s="74" t="s">
        <v>62</v>
      </c>
      <c r="D22" s="75" t="s">
        <v>61</v>
      </c>
      <c r="E22" s="53">
        <v>530</v>
      </c>
      <c r="F22" s="54">
        <v>536</v>
      </c>
      <c r="G22" s="54">
        <v>513</v>
      </c>
      <c r="H22" s="54">
        <v>547</v>
      </c>
      <c r="I22" s="55"/>
      <c r="J22" s="38">
        <v>547</v>
      </c>
      <c r="K22" s="36">
        <v>536</v>
      </c>
      <c r="L22" s="37">
        <v>530</v>
      </c>
      <c r="M22" s="27">
        <f t="shared" si="0"/>
        <v>1613</v>
      </c>
    </row>
    <row r="23" spans="2:13" ht="12.75">
      <c r="B23" s="12">
        <v>13</v>
      </c>
      <c r="C23" s="74" t="s">
        <v>39</v>
      </c>
      <c r="D23" s="75" t="s">
        <v>54</v>
      </c>
      <c r="E23" s="53">
        <v>496</v>
      </c>
      <c r="F23" s="54">
        <v>552</v>
      </c>
      <c r="G23" s="54">
        <v>517</v>
      </c>
      <c r="H23" s="54"/>
      <c r="I23" s="55"/>
      <c r="J23" s="38">
        <v>552</v>
      </c>
      <c r="K23" s="36">
        <v>517</v>
      </c>
      <c r="L23" s="37">
        <v>496</v>
      </c>
      <c r="M23" s="27">
        <f t="shared" si="0"/>
        <v>1565</v>
      </c>
    </row>
    <row r="24" spans="2:13" ht="12.75">
      <c r="B24" s="12">
        <v>14</v>
      </c>
      <c r="C24" s="74" t="s">
        <v>70</v>
      </c>
      <c r="D24" s="75" t="s">
        <v>71</v>
      </c>
      <c r="E24" s="53">
        <v>493</v>
      </c>
      <c r="F24" s="54">
        <v>501</v>
      </c>
      <c r="G24" s="54">
        <v>528</v>
      </c>
      <c r="H24" s="54">
        <v>515</v>
      </c>
      <c r="I24" s="55"/>
      <c r="J24" s="38">
        <v>528</v>
      </c>
      <c r="K24" s="36">
        <v>515</v>
      </c>
      <c r="L24" s="37">
        <v>501</v>
      </c>
      <c r="M24" s="27">
        <f t="shared" si="0"/>
        <v>1544</v>
      </c>
    </row>
    <row r="25" spans="2:13" ht="12.75">
      <c r="B25" s="12">
        <v>15</v>
      </c>
      <c r="C25" s="74" t="s">
        <v>80</v>
      </c>
      <c r="D25" s="75" t="s">
        <v>91</v>
      </c>
      <c r="E25" s="53">
        <v>482</v>
      </c>
      <c r="F25" s="54">
        <v>511</v>
      </c>
      <c r="G25" s="54">
        <v>498</v>
      </c>
      <c r="H25" s="54"/>
      <c r="I25" s="55"/>
      <c r="J25" s="38">
        <v>511</v>
      </c>
      <c r="K25" s="36">
        <v>498</v>
      </c>
      <c r="L25" s="37">
        <v>482</v>
      </c>
      <c r="M25" s="27">
        <f t="shared" si="0"/>
        <v>1491</v>
      </c>
    </row>
    <row r="26" spans="2:13" ht="12.75">
      <c r="B26" s="12">
        <v>16</v>
      </c>
      <c r="C26" s="74" t="s">
        <v>42</v>
      </c>
      <c r="D26" s="75" t="s">
        <v>30</v>
      </c>
      <c r="E26" s="53">
        <v>429</v>
      </c>
      <c r="F26" s="54">
        <v>448</v>
      </c>
      <c r="G26" s="54">
        <v>402</v>
      </c>
      <c r="H26" s="54"/>
      <c r="I26" s="55"/>
      <c r="J26" s="38">
        <v>448</v>
      </c>
      <c r="K26" s="36">
        <v>429</v>
      </c>
      <c r="L26" s="37">
        <v>402</v>
      </c>
      <c r="M26" s="27">
        <f t="shared" si="0"/>
        <v>1279</v>
      </c>
    </row>
    <row r="27" spans="2:13" ht="12.75">
      <c r="B27" s="12">
        <v>17</v>
      </c>
      <c r="C27" s="74" t="s">
        <v>46</v>
      </c>
      <c r="D27" s="75" t="s">
        <v>49</v>
      </c>
      <c r="E27" s="53">
        <v>581</v>
      </c>
      <c r="F27" s="54">
        <v>588</v>
      </c>
      <c r="G27" s="54"/>
      <c r="H27" s="54"/>
      <c r="I27" s="55"/>
      <c r="J27" s="38">
        <v>588</v>
      </c>
      <c r="K27" s="36">
        <v>581</v>
      </c>
      <c r="L27" s="37">
        <v>0</v>
      </c>
      <c r="M27" s="27">
        <f t="shared" si="0"/>
        <v>1169</v>
      </c>
    </row>
    <row r="28" spans="2:13" ht="12.75">
      <c r="B28" s="14">
        <v>18</v>
      </c>
      <c r="C28" s="74" t="s">
        <v>25</v>
      </c>
      <c r="D28" s="75" t="s">
        <v>22</v>
      </c>
      <c r="E28" s="50">
        <v>561</v>
      </c>
      <c r="F28" s="51">
        <v>538</v>
      </c>
      <c r="G28" s="51"/>
      <c r="H28" s="51"/>
      <c r="I28" s="52"/>
      <c r="J28" s="38">
        <v>561</v>
      </c>
      <c r="K28" s="36">
        <v>538</v>
      </c>
      <c r="L28" s="37">
        <v>0</v>
      </c>
      <c r="M28" s="27">
        <f t="shared" si="0"/>
        <v>1099</v>
      </c>
    </row>
    <row r="29" spans="2:13" ht="12.75">
      <c r="B29" s="12">
        <v>19</v>
      </c>
      <c r="C29" s="74" t="s">
        <v>37</v>
      </c>
      <c r="D29" s="75" t="s">
        <v>38</v>
      </c>
      <c r="E29" s="53">
        <v>489</v>
      </c>
      <c r="F29" s="54">
        <v>511</v>
      </c>
      <c r="G29" s="54"/>
      <c r="H29" s="54"/>
      <c r="I29" s="55"/>
      <c r="J29" s="38">
        <v>511</v>
      </c>
      <c r="K29" s="36">
        <v>489</v>
      </c>
      <c r="L29" s="37">
        <v>0</v>
      </c>
      <c r="M29" s="27">
        <f t="shared" si="0"/>
        <v>1000</v>
      </c>
    </row>
    <row r="30" spans="2:13" ht="12.75">
      <c r="B30" s="59">
        <v>20</v>
      </c>
      <c r="C30" s="74" t="s">
        <v>77</v>
      </c>
      <c r="D30" s="75" t="s">
        <v>78</v>
      </c>
      <c r="E30" s="64">
        <v>469</v>
      </c>
      <c r="F30" s="64">
        <v>511</v>
      </c>
      <c r="G30" s="73"/>
      <c r="H30" s="64"/>
      <c r="I30" s="65"/>
      <c r="J30" s="38">
        <v>511</v>
      </c>
      <c r="K30" s="36">
        <v>469</v>
      </c>
      <c r="L30" s="37">
        <v>0</v>
      </c>
      <c r="M30" s="27">
        <f t="shared" si="0"/>
        <v>980</v>
      </c>
    </row>
    <row r="31" spans="2:13" ht="12.75">
      <c r="B31" s="59">
        <v>21</v>
      </c>
      <c r="C31" s="74" t="s">
        <v>75</v>
      </c>
      <c r="D31" s="75" t="s">
        <v>76</v>
      </c>
      <c r="E31" s="63">
        <v>501</v>
      </c>
      <c r="F31" s="64">
        <v>474</v>
      </c>
      <c r="G31" s="64"/>
      <c r="H31" s="64"/>
      <c r="I31" s="65"/>
      <c r="J31" s="38">
        <v>501</v>
      </c>
      <c r="K31" s="36">
        <v>474</v>
      </c>
      <c r="L31" s="37">
        <v>0</v>
      </c>
      <c r="M31" s="27">
        <f t="shared" si="0"/>
        <v>975</v>
      </c>
    </row>
    <row r="32" spans="2:13" ht="12.75">
      <c r="B32" s="12">
        <v>22</v>
      </c>
      <c r="C32" s="74" t="s">
        <v>90</v>
      </c>
      <c r="D32" s="75" t="s">
        <v>91</v>
      </c>
      <c r="E32" s="53">
        <v>465</v>
      </c>
      <c r="F32" s="54">
        <v>505</v>
      </c>
      <c r="G32" s="54"/>
      <c r="H32" s="54"/>
      <c r="I32" s="55"/>
      <c r="J32" s="38">
        <v>508</v>
      </c>
      <c r="K32" s="36">
        <v>465</v>
      </c>
      <c r="L32" s="37">
        <v>0</v>
      </c>
      <c r="M32" s="27">
        <f t="shared" si="0"/>
        <v>973</v>
      </c>
    </row>
    <row r="33" spans="2:13" ht="12.75">
      <c r="B33" s="12">
        <v>23</v>
      </c>
      <c r="C33" s="74" t="s">
        <v>34</v>
      </c>
      <c r="D33" s="75" t="s">
        <v>35</v>
      </c>
      <c r="E33" s="53">
        <v>480</v>
      </c>
      <c r="F33" s="54">
        <v>473</v>
      </c>
      <c r="G33" s="54"/>
      <c r="H33" s="54"/>
      <c r="I33" s="55"/>
      <c r="J33" s="38">
        <v>480</v>
      </c>
      <c r="K33" s="36">
        <v>473</v>
      </c>
      <c r="L33" s="37">
        <v>0</v>
      </c>
      <c r="M33" s="27">
        <f t="shared" si="0"/>
        <v>953</v>
      </c>
    </row>
    <row r="34" spans="2:13" ht="12.75">
      <c r="B34" s="12">
        <v>24</v>
      </c>
      <c r="C34" s="74" t="s">
        <v>87</v>
      </c>
      <c r="D34" s="75"/>
      <c r="E34" s="53">
        <v>408</v>
      </c>
      <c r="F34" s="54">
        <v>450</v>
      </c>
      <c r="G34" s="54"/>
      <c r="H34" s="54"/>
      <c r="I34" s="55"/>
      <c r="J34" s="38">
        <v>450</v>
      </c>
      <c r="K34" s="36">
        <v>408</v>
      </c>
      <c r="L34" s="37">
        <v>0</v>
      </c>
      <c r="M34" s="27">
        <f t="shared" si="0"/>
        <v>858</v>
      </c>
    </row>
    <row r="35" spans="2:13" ht="12.75">
      <c r="B35" s="59">
        <v>25</v>
      </c>
      <c r="C35" s="87" t="s">
        <v>94</v>
      </c>
      <c r="D35" s="78" t="s">
        <v>49</v>
      </c>
      <c r="E35" s="63">
        <v>561</v>
      </c>
      <c r="F35" s="64"/>
      <c r="G35" s="64"/>
      <c r="H35" s="64"/>
      <c r="I35" s="65"/>
      <c r="J35" s="38">
        <v>561</v>
      </c>
      <c r="K35" s="36">
        <v>0</v>
      </c>
      <c r="L35" s="37">
        <v>0</v>
      </c>
      <c r="M35" s="27">
        <f t="shared" si="0"/>
        <v>561</v>
      </c>
    </row>
    <row r="36" spans="2:13" ht="12.75">
      <c r="B36" s="59">
        <v>26</v>
      </c>
      <c r="C36" s="107" t="s">
        <v>74</v>
      </c>
      <c r="D36" s="78" t="s">
        <v>35</v>
      </c>
      <c r="E36" s="63">
        <v>523</v>
      </c>
      <c r="F36" s="64"/>
      <c r="G36" s="64"/>
      <c r="H36" s="64"/>
      <c r="I36" s="65"/>
      <c r="J36" s="38">
        <v>523</v>
      </c>
      <c r="K36" s="106">
        <v>0</v>
      </c>
      <c r="L36" s="37">
        <v>0</v>
      </c>
      <c r="M36" s="27">
        <f t="shared" si="0"/>
        <v>523</v>
      </c>
    </row>
    <row r="37" spans="2:13" ht="13.5" thickBot="1">
      <c r="B37" s="13">
        <v>27</v>
      </c>
      <c r="C37" s="80" t="s">
        <v>26</v>
      </c>
      <c r="D37" s="77" t="s">
        <v>20</v>
      </c>
      <c r="E37" s="56"/>
      <c r="F37" s="57"/>
      <c r="G37" s="57"/>
      <c r="H37" s="57"/>
      <c r="I37" s="58"/>
      <c r="J37" s="20">
        <v>0</v>
      </c>
      <c r="K37" s="21">
        <v>0</v>
      </c>
      <c r="L37" s="26">
        <v>0</v>
      </c>
      <c r="M37" s="27">
        <f t="shared" si="0"/>
        <v>0</v>
      </c>
    </row>
    <row r="38" spans="7:13" ht="12.75">
      <c r="G38"/>
      <c r="H38"/>
      <c r="I38"/>
      <c r="J38"/>
      <c r="K38"/>
      <c r="L38"/>
      <c r="M38"/>
    </row>
    <row r="39" spans="7:13" ht="12.75">
      <c r="G39"/>
      <c r="H39"/>
      <c r="I39"/>
      <c r="J39"/>
      <c r="K39"/>
      <c r="L39"/>
      <c r="M39"/>
    </row>
    <row r="40" spans="7:13" ht="12.75">
      <c r="G40"/>
      <c r="H40"/>
      <c r="I40"/>
      <c r="J40"/>
      <c r="K40"/>
      <c r="L40"/>
      <c r="M40"/>
    </row>
    <row r="41" spans="7:13" ht="12.75">
      <c r="G41"/>
      <c r="H41"/>
      <c r="I41"/>
      <c r="J41"/>
      <c r="K41"/>
      <c r="L41"/>
      <c r="M41"/>
    </row>
    <row r="42" spans="7:13" ht="12.75">
      <c r="G42"/>
      <c r="H42"/>
      <c r="I42"/>
      <c r="J42"/>
      <c r="K42"/>
      <c r="L42"/>
      <c r="M42"/>
    </row>
    <row r="43" spans="7:13" ht="12.75">
      <c r="G43"/>
      <c r="H43"/>
      <c r="I43"/>
      <c r="J43"/>
      <c r="K43"/>
      <c r="L43"/>
      <c r="M43"/>
    </row>
    <row r="44" spans="7:13" ht="12.75">
      <c r="G44"/>
      <c r="H44"/>
      <c r="I44"/>
      <c r="J44"/>
      <c r="K44"/>
      <c r="L44"/>
      <c r="M44"/>
    </row>
    <row r="45" spans="7:13" ht="12.75">
      <c r="G45"/>
      <c r="H45"/>
      <c r="I45"/>
      <c r="J45"/>
      <c r="K45"/>
      <c r="L45"/>
      <c r="M45"/>
    </row>
    <row r="46" spans="7:13" ht="12.75">
      <c r="G46"/>
      <c r="H46"/>
      <c r="I46"/>
      <c r="J46"/>
      <c r="K46"/>
      <c r="L46"/>
      <c r="M46"/>
    </row>
    <row r="47" spans="7:13" ht="12.75">
      <c r="G47"/>
      <c r="H47"/>
      <c r="I47"/>
      <c r="J47"/>
      <c r="K47"/>
      <c r="L47"/>
      <c r="M47"/>
    </row>
    <row r="48" spans="7:13" ht="12.75">
      <c r="G48"/>
      <c r="H48"/>
      <c r="I48"/>
      <c r="J48"/>
      <c r="K48"/>
      <c r="L48"/>
      <c r="M48"/>
    </row>
    <row r="49" spans="7:13" ht="12.75">
      <c r="G49"/>
      <c r="H49"/>
      <c r="I49"/>
      <c r="J49"/>
      <c r="K49"/>
      <c r="L49"/>
      <c r="M49"/>
    </row>
    <row r="50" spans="7:13" ht="12.75">
      <c r="G50"/>
      <c r="H50"/>
      <c r="I50"/>
      <c r="J50"/>
      <c r="K50"/>
      <c r="L50"/>
      <c r="M50"/>
    </row>
    <row r="51" spans="7:13" ht="12.75">
      <c r="G51"/>
      <c r="H51"/>
      <c r="I51"/>
      <c r="J51"/>
      <c r="K51"/>
      <c r="L51"/>
      <c r="M51"/>
    </row>
    <row r="52" spans="7:13" ht="12.75">
      <c r="G52"/>
      <c r="H52"/>
      <c r="I52"/>
      <c r="J52"/>
      <c r="K52"/>
      <c r="L52"/>
      <c r="M52"/>
    </row>
    <row r="53" spans="7:13" ht="12.75">
      <c r="G53" s="9"/>
      <c r="H53"/>
      <c r="I53"/>
      <c r="J53"/>
      <c r="K53"/>
      <c r="L53"/>
      <c r="M53"/>
    </row>
    <row r="54" spans="7:13" ht="12.75">
      <c r="G54" s="9"/>
      <c r="H54"/>
      <c r="I54"/>
      <c r="J54"/>
      <c r="K54"/>
      <c r="L54"/>
      <c r="M54"/>
    </row>
    <row r="55" spans="7:13" ht="12.75">
      <c r="G55" s="9"/>
      <c r="H55"/>
      <c r="I55"/>
      <c r="J55"/>
      <c r="K55"/>
      <c r="L55"/>
      <c r="M55"/>
    </row>
  </sheetData>
  <sheetProtection/>
  <printOptions horizontalCentered="1"/>
  <pageMargins left="0.3937007874015748" right="0.3937007874015748" top="0.61" bottom="0.52" header="0.38" footer="0.4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4.421875" style="7" customWidth="1"/>
    <col min="3" max="3" width="22.00390625" style="5" customWidth="1"/>
    <col min="4" max="4" width="23.00390625" style="6" bestFit="1" customWidth="1"/>
    <col min="5" max="8" width="4.00390625" style="3" customWidth="1"/>
    <col min="9" max="9" width="3.8515625" style="3" customWidth="1"/>
    <col min="10" max="11" width="4.00390625" style="3" customWidth="1"/>
    <col min="12" max="12" width="4.140625" style="3" customWidth="1"/>
    <col min="13" max="13" width="7.8515625" style="2" customWidth="1"/>
  </cols>
  <sheetData>
    <row r="1" spans="2:13" ht="23.25">
      <c r="B1" s="47" t="s">
        <v>66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3.25">
      <c r="B2" s="47" t="s">
        <v>67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3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12.75">
      <c r="B4" s="3"/>
      <c r="C4" s="3"/>
      <c r="D4" s="3"/>
      <c r="M4" s="9"/>
    </row>
    <row r="5" spans="2:13" ht="18">
      <c r="B5" s="49" t="s">
        <v>63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2.75">
      <c r="B6" s="3"/>
      <c r="C6" s="3"/>
      <c r="D6" s="3"/>
      <c r="M6" s="9"/>
    </row>
    <row r="7" spans="2:13" ht="18">
      <c r="B7" s="48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ht="12.75">
      <c r="B8" s="4"/>
      <c r="M8" s="9"/>
    </row>
    <row r="9" spans="2:13" ht="13.5" thickBot="1">
      <c r="B9" s="4"/>
      <c r="M9" s="1"/>
    </row>
    <row r="10" spans="2:13" s="9" customFormat="1" ht="13.5" thickBot="1">
      <c r="B10" s="10" t="s">
        <v>3</v>
      </c>
      <c r="C10" s="44" t="s">
        <v>4</v>
      </c>
      <c r="D10" s="44" t="s">
        <v>5</v>
      </c>
      <c r="E10" s="41" t="s">
        <v>6</v>
      </c>
      <c r="F10" s="39" t="s">
        <v>7</v>
      </c>
      <c r="G10" s="39" t="s">
        <v>8</v>
      </c>
      <c r="H10" s="39" t="s">
        <v>9</v>
      </c>
      <c r="I10" s="40" t="s">
        <v>10</v>
      </c>
      <c r="J10" s="41" t="s">
        <v>11</v>
      </c>
      <c r="K10" s="39" t="s">
        <v>12</v>
      </c>
      <c r="L10" s="42" t="s">
        <v>13</v>
      </c>
      <c r="M10" s="43" t="s">
        <v>14</v>
      </c>
    </row>
    <row r="11" spans="2:13" ht="12.75">
      <c r="B11" s="93">
        <v>1</v>
      </c>
      <c r="C11" s="82" t="s">
        <v>26</v>
      </c>
      <c r="D11" s="83" t="s">
        <v>48</v>
      </c>
      <c r="E11" s="94">
        <v>586</v>
      </c>
      <c r="F11" s="95">
        <v>578</v>
      </c>
      <c r="G11" s="95">
        <v>577</v>
      </c>
      <c r="H11" s="95">
        <v>580</v>
      </c>
      <c r="I11" s="96"/>
      <c r="J11" s="38">
        <v>586</v>
      </c>
      <c r="K11" s="36">
        <v>580</v>
      </c>
      <c r="L11" s="37">
        <v>578</v>
      </c>
      <c r="M11" s="29">
        <f aca="true" t="shared" si="0" ref="M11:M19">SUM(J11:L11)</f>
        <v>1744</v>
      </c>
    </row>
    <row r="12" spans="2:13" ht="12.75">
      <c r="B12" s="93">
        <v>2</v>
      </c>
      <c r="C12" s="82" t="s">
        <v>46</v>
      </c>
      <c r="D12" s="83" t="s">
        <v>49</v>
      </c>
      <c r="E12" s="94">
        <v>574</v>
      </c>
      <c r="F12" s="95">
        <v>573</v>
      </c>
      <c r="G12" s="95">
        <v>583</v>
      </c>
      <c r="H12" s="95"/>
      <c r="I12" s="97"/>
      <c r="J12" s="38">
        <v>583</v>
      </c>
      <c r="K12" s="36">
        <v>574</v>
      </c>
      <c r="L12" s="37">
        <v>573</v>
      </c>
      <c r="M12" s="29">
        <f t="shared" si="0"/>
        <v>1730</v>
      </c>
    </row>
    <row r="13" spans="2:13" ht="12.75">
      <c r="B13" s="93">
        <v>3</v>
      </c>
      <c r="C13" s="82" t="s">
        <v>15</v>
      </c>
      <c r="D13" s="83" t="s">
        <v>16</v>
      </c>
      <c r="E13" s="94">
        <v>554</v>
      </c>
      <c r="F13" s="95">
        <v>568</v>
      </c>
      <c r="G13" s="95">
        <v>581</v>
      </c>
      <c r="H13" s="95">
        <v>573</v>
      </c>
      <c r="I13" s="97"/>
      <c r="J13" s="38">
        <v>581</v>
      </c>
      <c r="K13" s="36">
        <v>573</v>
      </c>
      <c r="L13" s="37">
        <v>568</v>
      </c>
      <c r="M13" s="29">
        <f t="shared" si="0"/>
        <v>1722</v>
      </c>
    </row>
    <row r="14" spans="2:13" ht="12.75">
      <c r="B14" s="93">
        <v>4</v>
      </c>
      <c r="C14" s="82" t="s">
        <v>92</v>
      </c>
      <c r="D14" s="83" t="s">
        <v>30</v>
      </c>
      <c r="E14" s="94">
        <v>578</v>
      </c>
      <c r="F14" s="95">
        <v>567</v>
      </c>
      <c r="G14" s="95">
        <v>573</v>
      </c>
      <c r="H14" s="95">
        <v>570</v>
      </c>
      <c r="I14" s="97"/>
      <c r="J14" s="38">
        <v>578</v>
      </c>
      <c r="K14" s="36">
        <v>573</v>
      </c>
      <c r="L14" s="37">
        <v>570</v>
      </c>
      <c r="M14" s="29">
        <f t="shared" si="0"/>
        <v>1721</v>
      </c>
    </row>
    <row r="15" spans="2:13" ht="12.75">
      <c r="B15" s="93">
        <v>5</v>
      </c>
      <c r="C15" s="82" t="s">
        <v>50</v>
      </c>
      <c r="D15" s="83" t="s">
        <v>81</v>
      </c>
      <c r="E15" s="94">
        <v>542</v>
      </c>
      <c r="F15" s="95">
        <v>572</v>
      </c>
      <c r="G15" s="95">
        <v>557</v>
      </c>
      <c r="H15" s="95">
        <v>565</v>
      </c>
      <c r="I15" s="97"/>
      <c r="J15" s="38">
        <v>572</v>
      </c>
      <c r="K15" s="36">
        <v>565</v>
      </c>
      <c r="L15" s="37">
        <v>557</v>
      </c>
      <c r="M15" s="29">
        <f t="shared" si="0"/>
        <v>1694</v>
      </c>
    </row>
    <row r="16" spans="2:13" ht="12.75">
      <c r="B16" s="93">
        <v>6</v>
      </c>
      <c r="C16" s="82" t="s">
        <v>70</v>
      </c>
      <c r="D16" s="83" t="s">
        <v>71</v>
      </c>
      <c r="E16" s="94">
        <v>558</v>
      </c>
      <c r="F16" s="95">
        <v>555</v>
      </c>
      <c r="G16" s="95">
        <v>566</v>
      </c>
      <c r="H16" s="95">
        <v>458</v>
      </c>
      <c r="I16" s="97"/>
      <c r="J16" s="38">
        <v>566</v>
      </c>
      <c r="K16" s="36">
        <v>558</v>
      </c>
      <c r="L16" s="37">
        <v>555</v>
      </c>
      <c r="M16" s="29">
        <f t="shared" si="0"/>
        <v>1679</v>
      </c>
    </row>
    <row r="17" spans="2:13" ht="12.75">
      <c r="B17" s="93">
        <v>7</v>
      </c>
      <c r="C17" s="82" t="s">
        <v>84</v>
      </c>
      <c r="D17" s="83" t="s">
        <v>51</v>
      </c>
      <c r="E17" s="94">
        <v>409</v>
      </c>
      <c r="F17" s="95">
        <v>458</v>
      </c>
      <c r="G17" s="95">
        <v>468</v>
      </c>
      <c r="H17" s="95">
        <v>398</v>
      </c>
      <c r="I17" s="97"/>
      <c r="J17" s="38">
        <v>468</v>
      </c>
      <c r="K17" s="36">
        <v>458</v>
      </c>
      <c r="L17" s="37">
        <v>409</v>
      </c>
      <c r="M17" s="29">
        <f t="shared" si="0"/>
        <v>1335</v>
      </c>
    </row>
    <row r="18" spans="2:13" ht="12.75">
      <c r="B18" s="93">
        <v>8</v>
      </c>
      <c r="C18" s="82" t="s">
        <v>88</v>
      </c>
      <c r="D18" s="83" t="s">
        <v>30</v>
      </c>
      <c r="E18" s="94">
        <v>474</v>
      </c>
      <c r="F18" s="95">
        <v>353</v>
      </c>
      <c r="G18" s="95"/>
      <c r="H18" s="95"/>
      <c r="I18" s="97"/>
      <c r="J18" s="38">
        <v>474</v>
      </c>
      <c r="K18" s="36">
        <v>353</v>
      </c>
      <c r="L18" s="37">
        <v>0</v>
      </c>
      <c r="M18" s="29">
        <f t="shared" si="0"/>
        <v>827</v>
      </c>
    </row>
    <row r="19" spans="2:13" ht="13.5" thickBot="1">
      <c r="B19" s="98">
        <v>9</v>
      </c>
      <c r="C19" s="76" t="s">
        <v>21</v>
      </c>
      <c r="D19" s="91" t="s">
        <v>22</v>
      </c>
      <c r="E19" s="99">
        <v>573</v>
      </c>
      <c r="F19" s="100"/>
      <c r="G19" s="100"/>
      <c r="H19" s="100"/>
      <c r="I19" s="101"/>
      <c r="J19" s="102">
        <v>573</v>
      </c>
      <c r="K19" s="103">
        <v>0</v>
      </c>
      <c r="L19" s="104">
        <v>0</v>
      </c>
      <c r="M19" s="105">
        <f t="shared" si="0"/>
        <v>573</v>
      </c>
    </row>
    <row r="20" spans="7:13" ht="12.75">
      <c r="G20"/>
      <c r="H20"/>
      <c r="I20"/>
      <c r="J20"/>
      <c r="K20"/>
      <c r="L20"/>
      <c r="M20"/>
    </row>
    <row r="21" spans="7:13" ht="12.75">
      <c r="G21"/>
      <c r="H21"/>
      <c r="I21"/>
      <c r="J21"/>
      <c r="K21"/>
      <c r="L21"/>
      <c r="M21"/>
    </row>
    <row r="22" spans="7:13" ht="12.75">
      <c r="G22"/>
      <c r="H22"/>
      <c r="I22"/>
      <c r="J22"/>
      <c r="K22"/>
      <c r="L22"/>
      <c r="M22"/>
    </row>
    <row r="23" spans="7:13" ht="12.75">
      <c r="G23"/>
      <c r="H23"/>
      <c r="I23"/>
      <c r="J23"/>
      <c r="K23"/>
      <c r="L23"/>
      <c r="M23"/>
    </row>
    <row r="24" spans="7:13" ht="12.75">
      <c r="G24"/>
      <c r="H24"/>
      <c r="I24"/>
      <c r="J24"/>
      <c r="K24"/>
      <c r="L24"/>
      <c r="M24"/>
    </row>
    <row r="25" spans="7:13" ht="12.75">
      <c r="G25"/>
      <c r="H25"/>
      <c r="I25"/>
      <c r="J25"/>
      <c r="K25"/>
      <c r="L25"/>
      <c r="M25"/>
    </row>
    <row r="26" spans="7:13" ht="12.75">
      <c r="G26"/>
      <c r="H26"/>
      <c r="I26"/>
      <c r="J26"/>
      <c r="K26"/>
      <c r="L26"/>
      <c r="M26"/>
    </row>
    <row r="27" spans="7:13" ht="12.75">
      <c r="G27" s="2"/>
      <c r="H27"/>
      <c r="I27"/>
      <c r="J27"/>
      <c r="K27"/>
      <c r="L27"/>
      <c r="M27"/>
    </row>
    <row r="28" spans="7:13" ht="12.75">
      <c r="G28" s="2"/>
      <c r="H28"/>
      <c r="I28"/>
      <c r="J28"/>
      <c r="K28"/>
      <c r="L28"/>
      <c r="M28"/>
    </row>
    <row r="29" spans="7:13" ht="12.75">
      <c r="G29" s="2"/>
      <c r="H29"/>
      <c r="I29"/>
      <c r="J29"/>
      <c r="K29"/>
      <c r="L29"/>
      <c r="M29"/>
    </row>
    <row r="30" spans="7:13" ht="12.75">
      <c r="G30" s="2"/>
      <c r="H30"/>
      <c r="I30"/>
      <c r="J30"/>
      <c r="K30"/>
      <c r="L30"/>
      <c r="M30"/>
    </row>
    <row r="31" spans="7:13" ht="12.75">
      <c r="G31" s="2"/>
      <c r="H31"/>
      <c r="I31"/>
      <c r="J31"/>
      <c r="K31"/>
      <c r="L31"/>
      <c r="M31"/>
    </row>
    <row r="32" spans="7:13" ht="12.75">
      <c r="G32" s="2"/>
      <c r="H32"/>
      <c r="I32"/>
      <c r="J32"/>
      <c r="K32"/>
      <c r="L32"/>
      <c r="M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4.421875" style="7" customWidth="1"/>
    <col min="3" max="3" width="22.57421875" style="5" customWidth="1"/>
    <col min="4" max="4" width="20.8515625" style="6" customWidth="1"/>
    <col min="5" max="8" width="4.00390625" style="3" customWidth="1"/>
    <col min="9" max="9" width="4.00390625" style="3" bestFit="1" customWidth="1"/>
    <col min="10" max="11" width="4.00390625" style="3" customWidth="1"/>
    <col min="12" max="12" width="4.28125" style="3" customWidth="1"/>
    <col min="13" max="13" width="7.8515625" style="0" customWidth="1"/>
  </cols>
  <sheetData>
    <row r="1" spans="2:13" ht="23.25">
      <c r="B1" s="47" t="s">
        <v>66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3.25">
      <c r="B2" s="47" t="s">
        <v>67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3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12.75">
      <c r="B4" s="3"/>
      <c r="C4" s="3"/>
      <c r="D4" s="3"/>
      <c r="M4" s="9"/>
    </row>
    <row r="5" spans="2:13" ht="18">
      <c r="B5" s="48" t="s">
        <v>64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12.75">
      <c r="B6" s="3"/>
      <c r="C6" s="3"/>
      <c r="D6" s="3"/>
      <c r="M6" s="9"/>
    </row>
    <row r="7" spans="2:13" ht="18">
      <c r="B7" s="48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ht="12.75">
      <c r="B8" s="4"/>
      <c r="M8" s="9"/>
    </row>
    <row r="9" ht="13.5" thickBot="1">
      <c r="B9" s="4"/>
    </row>
    <row r="10" spans="2:13" s="9" customFormat="1" ht="13.5" thickBot="1">
      <c r="B10" s="10" t="s">
        <v>3</v>
      </c>
      <c r="C10" s="44" t="s">
        <v>4</v>
      </c>
      <c r="D10" s="44" t="s">
        <v>5</v>
      </c>
      <c r="E10" s="41" t="s">
        <v>6</v>
      </c>
      <c r="F10" s="39" t="s">
        <v>7</v>
      </c>
      <c r="G10" s="39" t="s">
        <v>8</v>
      </c>
      <c r="H10" s="39" t="s">
        <v>9</v>
      </c>
      <c r="I10" s="40" t="s">
        <v>10</v>
      </c>
      <c r="J10" s="41" t="s">
        <v>11</v>
      </c>
      <c r="K10" s="39" t="s">
        <v>12</v>
      </c>
      <c r="L10" s="42" t="s">
        <v>13</v>
      </c>
      <c r="M10" s="43" t="s">
        <v>14</v>
      </c>
    </row>
    <row r="11" spans="2:13" ht="12.75">
      <c r="B11" s="11">
        <v>1</v>
      </c>
      <c r="C11" s="84" t="s">
        <v>15</v>
      </c>
      <c r="D11" s="75" t="s">
        <v>16</v>
      </c>
      <c r="E11" s="71">
        <v>586</v>
      </c>
      <c r="F11" s="66">
        <v>586</v>
      </c>
      <c r="G11" s="67">
        <v>584</v>
      </c>
      <c r="H11" s="67">
        <v>581</v>
      </c>
      <c r="I11" s="68"/>
      <c r="J11" s="18">
        <v>586</v>
      </c>
      <c r="K11" s="19">
        <v>586</v>
      </c>
      <c r="L11" s="37">
        <v>584</v>
      </c>
      <c r="M11" s="29">
        <f aca="true" t="shared" si="0" ref="M11:M27">SUM(J11:L11)</f>
        <v>1756</v>
      </c>
    </row>
    <row r="12" spans="2:13" ht="12.75">
      <c r="B12" s="14">
        <v>2</v>
      </c>
      <c r="C12" s="86" t="s">
        <v>21</v>
      </c>
      <c r="D12" s="75" t="s">
        <v>22</v>
      </c>
      <c r="E12" s="69">
        <v>584</v>
      </c>
      <c r="F12" s="54">
        <v>580</v>
      </c>
      <c r="G12" s="54">
        <v>578</v>
      </c>
      <c r="H12" s="73">
        <v>585</v>
      </c>
      <c r="I12" s="55">
        <v>584</v>
      </c>
      <c r="J12" s="15">
        <v>585</v>
      </c>
      <c r="K12" s="36">
        <v>584</v>
      </c>
      <c r="L12" s="25">
        <v>584</v>
      </c>
      <c r="M12" s="27">
        <f t="shared" si="0"/>
        <v>1753</v>
      </c>
    </row>
    <row r="13" spans="2:13" ht="12.75">
      <c r="B13" s="12">
        <v>3</v>
      </c>
      <c r="C13" s="74" t="s">
        <v>26</v>
      </c>
      <c r="D13" s="75" t="s">
        <v>20</v>
      </c>
      <c r="E13" s="69">
        <v>584</v>
      </c>
      <c r="F13" s="54">
        <v>574</v>
      </c>
      <c r="G13" s="54">
        <v>588</v>
      </c>
      <c r="H13" s="54">
        <v>578</v>
      </c>
      <c r="I13" s="55"/>
      <c r="J13" s="15">
        <v>588</v>
      </c>
      <c r="K13" s="36">
        <v>584</v>
      </c>
      <c r="L13" s="25">
        <v>578</v>
      </c>
      <c r="M13" s="27">
        <f t="shared" si="0"/>
        <v>1750</v>
      </c>
    </row>
    <row r="14" spans="2:13" ht="12.75">
      <c r="B14" s="12">
        <v>4</v>
      </c>
      <c r="C14" s="74" t="s">
        <v>60</v>
      </c>
      <c r="D14" s="75" t="s">
        <v>89</v>
      </c>
      <c r="E14" s="69">
        <v>578</v>
      </c>
      <c r="F14" s="54">
        <v>569</v>
      </c>
      <c r="G14" s="54">
        <v>581</v>
      </c>
      <c r="H14" s="54">
        <v>565</v>
      </c>
      <c r="I14" s="55"/>
      <c r="J14" s="15">
        <v>581</v>
      </c>
      <c r="K14" s="36">
        <v>578</v>
      </c>
      <c r="L14" s="25">
        <v>569</v>
      </c>
      <c r="M14" s="27">
        <f t="shared" si="0"/>
        <v>1728</v>
      </c>
    </row>
    <row r="15" spans="2:13" ht="12.75">
      <c r="B15" s="12">
        <v>5</v>
      </c>
      <c r="C15" s="74" t="s">
        <v>56</v>
      </c>
      <c r="D15" s="75" t="s">
        <v>18</v>
      </c>
      <c r="E15" s="69">
        <v>577</v>
      </c>
      <c r="F15" s="54">
        <v>572</v>
      </c>
      <c r="G15" s="54">
        <v>576</v>
      </c>
      <c r="H15" s="54">
        <v>541</v>
      </c>
      <c r="I15" s="55"/>
      <c r="J15" s="15">
        <v>577</v>
      </c>
      <c r="K15" s="36">
        <v>576</v>
      </c>
      <c r="L15" s="25">
        <v>572</v>
      </c>
      <c r="M15" s="27">
        <f t="shared" si="0"/>
        <v>1725</v>
      </c>
    </row>
    <row r="16" spans="2:13" ht="12.75">
      <c r="B16" s="14">
        <v>6</v>
      </c>
      <c r="C16" s="74" t="s">
        <v>29</v>
      </c>
      <c r="D16" s="75" t="s">
        <v>30</v>
      </c>
      <c r="E16" s="69">
        <v>572</v>
      </c>
      <c r="F16" s="54">
        <v>572</v>
      </c>
      <c r="G16" s="54">
        <v>563</v>
      </c>
      <c r="H16" s="54">
        <v>568</v>
      </c>
      <c r="I16" s="55"/>
      <c r="J16" s="15">
        <v>572</v>
      </c>
      <c r="K16" s="36">
        <v>572</v>
      </c>
      <c r="L16" s="25">
        <v>568</v>
      </c>
      <c r="M16" s="27">
        <f t="shared" si="0"/>
        <v>1712</v>
      </c>
    </row>
    <row r="17" spans="2:13" ht="12.75">
      <c r="B17" s="12">
        <v>7</v>
      </c>
      <c r="C17" s="74" t="s">
        <v>59</v>
      </c>
      <c r="D17" s="75" t="s">
        <v>18</v>
      </c>
      <c r="E17" s="70">
        <v>534</v>
      </c>
      <c r="F17" s="54">
        <v>562</v>
      </c>
      <c r="G17" s="54">
        <v>574</v>
      </c>
      <c r="H17" s="54">
        <v>564</v>
      </c>
      <c r="I17" s="52"/>
      <c r="J17" s="15">
        <v>574</v>
      </c>
      <c r="K17" s="36">
        <v>564</v>
      </c>
      <c r="L17" s="25">
        <v>562</v>
      </c>
      <c r="M17" s="27">
        <f t="shared" si="0"/>
        <v>1700</v>
      </c>
    </row>
    <row r="18" spans="2:13" ht="12.75">
      <c r="B18" s="14">
        <v>8</v>
      </c>
      <c r="C18" s="74" t="s">
        <v>50</v>
      </c>
      <c r="D18" s="75" t="s">
        <v>81</v>
      </c>
      <c r="E18" s="69">
        <v>562</v>
      </c>
      <c r="F18" s="54">
        <v>554</v>
      </c>
      <c r="G18" s="54">
        <v>569</v>
      </c>
      <c r="H18" s="54"/>
      <c r="I18" s="55"/>
      <c r="J18" s="15">
        <v>569</v>
      </c>
      <c r="K18" s="36">
        <v>562</v>
      </c>
      <c r="L18" s="25">
        <v>554</v>
      </c>
      <c r="M18" s="27">
        <f t="shared" si="0"/>
        <v>1685</v>
      </c>
    </row>
    <row r="19" spans="2:13" ht="12.75">
      <c r="B19" s="12">
        <v>9</v>
      </c>
      <c r="C19" s="74" t="s">
        <v>69</v>
      </c>
      <c r="D19" s="75" t="s">
        <v>18</v>
      </c>
      <c r="E19" s="69">
        <v>552</v>
      </c>
      <c r="F19" s="54">
        <v>565</v>
      </c>
      <c r="G19" s="54">
        <v>557</v>
      </c>
      <c r="H19" s="54"/>
      <c r="I19" s="55"/>
      <c r="J19" s="15">
        <v>565</v>
      </c>
      <c r="K19" s="36">
        <v>557</v>
      </c>
      <c r="L19" s="25">
        <v>552</v>
      </c>
      <c r="M19" s="27">
        <f t="shared" si="0"/>
        <v>1674</v>
      </c>
    </row>
    <row r="20" spans="2:13" ht="12.75">
      <c r="B20" s="12">
        <v>10</v>
      </c>
      <c r="C20" s="74" t="s">
        <v>70</v>
      </c>
      <c r="D20" s="75" t="s">
        <v>65</v>
      </c>
      <c r="E20" s="69">
        <v>543</v>
      </c>
      <c r="F20" s="54">
        <v>547</v>
      </c>
      <c r="G20" s="54">
        <v>535</v>
      </c>
      <c r="H20" s="54">
        <v>544</v>
      </c>
      <c r="I20" s="55"/>
      <c r="J20" s="15">
        <v>547</v>
      </c>
      <c r="K20" s="36">
        <v>544</v>
      </c>
      <c r="L20" s="25">
        <v>543</v>
      </c>
      <c r="M20" s="27">
        <f t="shared" si="0"/>
        <v>1634</v>
      </c>
    </row>
    <row r="21" spans="2:13" ht="12.75">
      <c r="B21" s="12">
        <v>11</v>
      </c>
      <c r="C21" s="74" t="s">
        <v>62</v>
      </c>
      <c r="D21" s="75" t="s">
        <v>89</v>
      </c>
      <c r="E21" s="53">
        <v>486</v>
      </c>
      <c r="F21" s="54">
        <v>495</v>
      </c>
      <c r="G21" s="54">
        <v>560</v>
      </c>
      <c r="H21" s="54">
        <v>553</v>
      </c>
      <c r="I21" s="55"/>
      <c r="J21" s="15">
        <v>560</v>
      </c>
      <c r="K21" s="36">
        <v>553</v>
      </c>
      <c r="L21" s="25">
        <v>495</v>
      </c>
      <c r="M21" s="27">
        <f t="shared" si="0"/>
        <v>1608</v>
      </c>
    </row>
    <row r="22" spans="2:13" ht="12.75">
      <c r="B22" s="12">
        <v>12</v>
      </c>
      <c r="C22" s="74" t="s">
        <v>39</v>
      </c>
      <c r="D22" s="75" t="s">
        <v>30</v>
      </c>
      <c r="E22" s="70">
        <v>508</v>
      </c>
      <c r="F22" s="54">
        <v>526</v>
      </c>
      <c r="G22" s="54">
        <v>500</v>
      </c>
      <c r="H22" s="54">
        <v>517</v>
      </c>
      <c r="I22" s="55">
        <v>556</v>
      </c>
      <c r="J22" s="15">
        <v>556</v>
      </c>
      <c r="K22" s="36">
        <v>526</v>
      </c>
      <c r="L22" s="25">
        <v>517</v>
      </c>
      <c r="M22" s="27">
        <f t="shared" si="0"/>
        <v>1599</v>
      </c>
    </row>
    <row r="23" spans="2:13" ht="12.75">
      <c r="B23" s="12">
        <v>13</v>
      </c>
      <c r="C23" s="74" t="s">
        <v>52</v>
      </c>
      <c r="D23" s="75" t="s">
        <v>51</v>
      </c>
      <c r="E23" s="69">
        <v>381</v>
      </c>
      <c r="F23" s="54">
        <v>407</v>
      </c>
      <c r="G23" s="54">
        <v>468</v>
      </c>
      <c r="H23" s="54">
        <v>463</v>
      </c>
      <c r="I23" s="55"/>
      <c r="J23" s="15">
        <v>468</v>
      </c>
      <c r="K23" s="36">
        <v>463</v>
      </c>
      <c r="L23" s="25">
        <v>407</v>
      </c>
      <c r="M23" s="27">
        <f t="shared" si="0"/>
        <v>1338</v>
      </c>
    </row>
    <row r="24" spans="2:13" ht="12.75">
      <c r="B24" s="59">
        <v>14</v>
      </c>
      <c r="C24" s="74" t="s">
        <v>92</v>
      </c>
      <c r="D24" s="75" t="s">
        <v>30</v>
      </c>
      <c r="E24" s="108">
        <v>566</v>
      </c>
      <c r="F24" s="64">
        <v>563</v>
      </c>
      <c r="G24" s="64">
        <v>557</v>
      </c>
      <c r="H24" s="64">
        <v>565</v>
      </c>
      <c r="I24" s="65"/>
      <c r="J24" s="15">
        <v>566</v>
      </c>
      <c r="K24" s="36">
        <v>565</v>
      </c>
      <c r="L24" s="25">
        <v>63</v>
      </c>
      <c r="M24" s="27">
        <f t="shared" si="0"/>
        <v>1194</v>
      </c>
    </row>
    <row r="25" spans="2:13" ht="12.75">
      <c r="B25" s="59">
        <v>15</v>
      </c>
      <c r="C25" s="74" t="s">
        <v>25</v>
      </c>
      <c r="D25" s="75" t="s">
        <v>22</v>
      </c>
      <c r="E25" s="72">
        <v>563</v>
      </c>
      <c r="F25" s="64">
        <v>571</v>
      </c>
      <c r="G25" s="64"/>
      <c r="H25" s="64"/>
      <c r="I25" s="65"/>
      <c r="J25" s="15">
        <v>571</v>
      </c>
      <c r="K25" s="36">
        <v>563</v>
      </c>
      <c r="L25" s="25">
        <v>0</v>
      </c>
      <c r="M25" s="27">
        <f t="shared" si="0"/>
        <v>1134</v>
      </c>
    </row>
    <row r="26" spans="2:13" ht="12.75">
      <c r="B26" s="59">
        <v>16</v>
      </c>
      <c r="C26" s="74" t="s">
        <v>80</v>
      </c>
      <c r="D26" s="75" t="s">
        <v>91</v>
      </c>
      <c r="E26" s="72">
        <v>551</v>
      </c>
      <c r="F26" s="64">
        <v>519</v>
      </c>
      <c r="G26" s="64"/>
      <c r="H26" s="64"/>
      <c r="I26" s="65"/>
      <c r="J26" s="15">
        <v>551</v>
      </c>
      <c r="K26" s="36">
        <v>519</v>
      </c>
      <c r="L26" s="25">
        <v>0</v>
      </c>
      <c r="M26" s="79">
        <f t="shared" si="0"/>
        <v>1070</v>
      </c>
    </row>
    <row r="27" spans="2:13" ht="12.75">
      <c r="B27" s="59">
        <v>17</v>
      </c>
      <c r="C27" s="74" t="s">
        <v>19</v>
      </c>
      <c r="D27" s="75" t="s">
        <v>20</v>
      </c>
      <c r="E27" s="72">
        <v>550</v>
      </c>
      <c r="F27" s="64"/>
      <c r="G27" s="64"/>
      <c r="H27" s="64"/>
      <c r="I27" s="65"/>
      <c r="J27" s="15">
        <v>550</v>
      </c>
      <c r="K27" s="36">
        <v>0</v>
      </c>
      <c r="L27" s="25">
        <v>0</v>
      </c>
      <c r="M27" s="79">
        <f t="shared" si="0"/>
        <v>550</v>
      </c>
    </row>
    <row r="28" spans="2:13" ht="12.75">
      <c r="B28" s="59">
        <v>18</v>
      </c>
      <c r="C28" s="74"/>
      <c r="D28" s="75"/>
      <c r="E28" s="72"/>
      <c r="F28" s="64"/>
      <c r="G28" s="64"/>
      <c r="H28" s="64"/>
      <c r="I28" s="65"/>
      <c r="J28" s="62">
        <v>0</v>
      </c>
      <c r="K28" s="106">
        <v>0</v>
      </c>
      <c r="L28" s="61">
        <v>0</v>
      </c>
      <c r="M28" s="79">
        <f>SUM(J28:L28)</f>
        <v>0</v>
      </c>
    </row>
    <row r="29" spans="2:13" ht="13.5" thickBot="1">
      <c r="B29" s="13">
        <v>19</v>
      </c>
      <c r="C29" s="76"/>
      <c r="D29" s="77"/>
      <c r="E29" s="81"/>
      <c r="F29" s="57"/>
      <c r="G29" s="57"/>
      <c r="H29" s="57"/>
      <c r="I29" s="58"/>
      <c r="J29" s="20">
        <v>0</v>
      </c>
      <c r="K29" s="21">
        <v>0</v>
      </c>
      <c r="L29" s="26">
        <v>0</v>
      </c>
      <c r="M29" s="28">
        <f>SUM(J29:L29)</f>
        <v>0</v>
      </c>
    </row>
    <row r="30" spans="9:12" ht="12.75">
      <c r="I30"/>
      <c r="J30"/>
      <c r="K30"/>
      <c r="L30"/>
    </row>
    <row r="31" spans="7:12" ht="12.75">
      <c r="G31"/>
      <c r="H31"/>
      <c r="I31"/>
      <c r="J31"/>
      <c r="K31"/>
      <c r="L31"/>
    </row>
    <row r="32" spans="7:12" ht="12.75">
      <c r="G32"/>
      <c r="H32"/>
      <c r="I32"/>
      <c r="J32"/>
      <c r="K32"/>
      <c r="L32"/>
    </row>
    <row r="33" spans="7:12" ht="12.75">
      <c r="G33"/>
      <c r="H33"/>
      <c r="I33"/>
      <c r="J33"/>
      <c r="K33"/>
      <c r="L33"/>
    </row>
    <row r="34" spans="7:12" ht="12.75">
      <c r="G34"/>
      <c r="H34"/>
      <c r="I34"/>
      <c r="J34"/>
      <c r="K34"/>
      <c r="L34"/>
    </row>
    <row r="35" spans="7:12" ht="12.75">
      <c r="G35"/>
      <c r="H35"/>
      <c r="I35"/>
      <c r="J35"/>
      <c r="K35"/>
      <c r="L35"/>
    </row>
    <row r="36" spans="7:12" ht="12.75">
      <c r="G36"/>
      <c r="H36"/>
      <c r="I36"/>
      <c r="J36"/>
      <c r="K36"/>
      <c r="L36"/>
    </row>
    <row r="37" spans="7:12" ht="12.75">
      <c r="G37"/>
      <c r="H37"/>
      <c r="I37"/>
      <c r="J37"/>
      <c r="K37"/>
      <c r="L37"/>
    </row>
    <row r="38" spans="7:12" ht="12.75">
      <c r="G38"/>
      <c r="H38"/>
      <c r="I38"/>
      <c r="J38"/>
      <c r="K38"/>
      <c r="L38"/>
    </row>
    <row r="39" spans="7:12" ht="12.75">
      <c r="G39"/>
      <c r="H39"/>
      <c r="I39"/>
      <c r="J39"/>
      <c r="K39"/>
      <c r="L39"/>
    </row>
    <row r="40" spans="7:12" ht="12.75">
      <c r="G40"/>
      <c r="H40"/>
      <c r="I40"/>
      <c r="J40"/>
      <c r="K40"/>
      <c r="L40"/>
    </row>
    <row r="41" spans="7:12" ht="12.75">
      <c r="G41"/>
      <c r="H41"/>
      <c r="I41"/>
      <c r="J41"/>
      <c r="K41"/>
      <c r="L41"/>
    </row>
    <row r="42" spans="7:12" ht="12.75">
      <c r="G42"/>
      <c r="H42"/>
      <c r="I42"/>
      <c r="J42"/>
      <c r="K42"/>
      <c r="L42"/>
    </row>
    <row r="43" spans="7:12" ht="12.75">
      <c r="G43"/>
      <c r="H43"/>
      <c r="I43"/>
      <c r="J43"/>
      <c r="K43"/>
      <c r="L43"/>
    </row>
    <row r="44" spans="7:12" ht="12.75">
      <c r="G44"/>
      <c r="H44"/>
      <c r="I44"/>
      <c r="J44"/>
      <c r="K44"/>
      <c r="L44"/>
    </row>
    <row r="45" spans="7:12" ht="12.75">
      <c r="G45"/>
      <c r="H45"/>
      <c r="I45"/>
      <c r="J45"/>
      <c r="K45"/>
      <c r="L45"/>
    </row>
    <row r="46" spans="7:12" ht="12.75">
      <c r="G46"/>
      <c r="H46"/>
      <c r="I46"/>
      <c r="J46"/>
      <c r="K46"/>
      <c r="L46"/>
    </row>
    <row r="47" spans="7:12" ht="12.75">
      <c r="G47"/>
      <c r="H47"/>
      <c r="I47"/>
      <c r="J47"/>
      <c r="K47"/>
      <c r="L47"/>
    </row>
    <row r="48" spans="7:12" ht="12.75">
      <c r="G48"/>
      <c r="H48"/>
      <c r="I48"/>
      <c r="J48"/>
      <c r="K48"/>
      <c r="L48"/>
    </row>
    <row r="49" spans="7:12" ht="12.75">
      <c r="G49"/>
      <c r="H49"/>
      <c r="I49"/>
      <c r="J49"/>
      <c r="K49"/>
      <c r="L49"/>
    </row>
    <row r="50" spans="7:12" ht="12.75">
      <c r="G50"/>
      <c r="H50"/>
      <c r="I50"/>
      <c r="J50"/>
      <c r="K50"/>
      <c r="L5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cp:lastPrinted>2008-03-08T13:09:40Z</cp:lastPrinted>
  <dcterms:created xsi:type="dcterms:W3CDTF">2008-03-05T05:21:59Z</dcterms:created>
  <dcterms:modified xsi:type="dcterms:W3CDTF">2009-02-23T18:40:32Z</dcterms:modified>
  <cp:category/>
  <cp:version/>
  <cp:contentType/>
  <cp:contentStatus/>
</cp:coreProperties>
</file>